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邓存军\事业单位管理股\2021\2021年事业单位公开招聘\公告\5、面试公告\综合成绩公示\"/>
    </mc:Choice>
  </mc:AlternateContent>
  <bookViews>
    <workbookView xWindow="0" yWindow="0" windowWidth="26655" windowHeight="131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Sheet1!$A$72:$L$73</definedName>
  </definedNames>
  <calcPr calcId="152511"/>
</workbook>
</file>

<file path=xl/calcChain.xml><?xml version="1.0" encoding="utf-8"?>
<calcChain xmlns="http://schemas.openxmlformats.org/spreadsheetml/2006/main">
  <c r="K150" i="1" l="1"/>
  <c r="K151" i="1"/>
  <c r="K152" i="1"/>
  <c r="K153" i="1"/>
  <c r="K154" i="1"/>
  <c r="K155" i="1"/>
  <c r="K156" i="1"/>
  <c r="K157" i="1"/>
  <c r="K158" i="1"/>
  <c r="K159" i="1"/>
  <c r="K160" i="1"/>
  <c r="K161" i="1"/>
  <c r="K163" i="1"/>
  <c r="K162" i="1"/>
  <c r="K164" i="1"/>
  <c r="K165" i="1"/>
  <c r="K166" i="1"/>
  <c r="K167" i="1"/>
  <c r="K168" i="1"/>
  <c r="K169" i="1"/>
  <c r="K171" i="1"/>
  <c r="K170" i="1"/>
  <c r="K172" i="1"/>
  <c r="K173" i="1"/>
  <c r="K175" i="1"/>
  <c r="K174" i="1"/>
  <c r="K177" i="1"/>
  <c r="K176" i="1"/>
  <c r="K148" i="1"/>
  <c r="K103" i="1"/>
  <c r="K104" i="1"/>
  <c r="K106" i="1"/>
  <c r="K105" i="1"/>
  <c r="K108" i="1"/>
  <c r="K109" i="1"/>
  <c r="K107" i="1"/>
  <c r="K110" i="1"/>
  <c r="K111" i="1"/>
  <c r="K113" i="1"/>
  <c r="K112" i="1"/>
  <c r="K114" i="1"/>
  <c r="K115" i="1"/>
  <c r="K117" i="1"/>
  <c r="K116" i="1"/>
  <c r="K118" i="1"/>
  <c r="K119" i="1"/>
  <c r="K120" i="1"/>
  <c r="K122" i="1"/>
  <c r="K123" i="1"/>
  <c r="K124" i="1"/>
  <c r="K125" i="1"/>
  <c r="K126" i="1"/>
  <c r="K130" i="1"/>
  <c r="K131" i="1"/>
  <c r="K133" i="1"/>
  <c r="K134" i="1"/>
  <c r="K132" i="1"/>
  <c r="K135" i="1"/>
  <c r="K138" i="1"/>
  <c r="K136" i="1"/>
  <c r="K137" i="1"/>
  <c r="K140" i="1"/>
  <c r="K144" i="1"/>
  <c r="K143" i="1"/>
  <c r="K142" i="1"/>
  <c r="K141" i="1"/>
  <c r="K102" i="1"/>
  <c r="K54" i="1"/>
  <c r="K55" i="1"/>
  <c r="K56" i="1"/>
  <c r="K57" i="1"/>
  <c r="K58" i="1"/>
  <c r="K59" i="1"/>
  <c r="K60" i="1"/>
  <c r="K61" i="1"/>
  <c r="K62" i="1"/>
  <c r="K63" i="1"/>
  <c r="K64" i="1"/>
  <c r="K66" i="1"/>
  <c r="K68" i="1"/>
  <c r="K69" i="1"/>
  <c r="K70" i="1"/>
  <c r="K72" i="1"/>
  <c r="K73" i="1"/>
  <c r="K74" i="1"/>
  <c r="K77" i="1"/>
  <c r="K76" i="1"/>
  <c r="K79" i="1"/>
  <c r="K78" i="1"/>
  <c r="K80" i="1"/>
  <c r="K81" i="1"/>
  <c r="K82" i="1"/>
  <c r="K83" i="1"/>
  <c r="K85" i="1"/>
  <c r="K84" i="1"/>
  <c r="K87" i="1"/>
  <c r="K86" i="1"/>
  <c r="K88" i="1"/>
  <c r="K89" i="1"/>
  <c r="K90" i="1"/>
  <c r="K91" i="1"/>
  <c r="K92" i="1"/>
  <c r="K93" i="1"/>
  <c r="K94" i="1"/>
  <c r="K95" i="1"/>
  <c r="K96" i="1"/>
  <c r="K97" i="1"/>
  <c r="K98" i="1"/>
  <c r="K99" i="1"/>
  <c r="K53" i="1"/>
  <c r="K6" i="1"/>
  <c r="K5" i="1"/>
  <c r="K8" i="1"/>
  <c r="K9" i="1"/>
  <c r="K10" i="1"/>
  <c r="K11" i="1"/>
  <c r="K12" i="1"/>
  <c r="K13" i="1"/>
  <c r="K14" i="1"/>
  <c r="K15" i="1"/>
  <c r="K17" i="1"/>
  <c r="K16" i="1"/>
  <c r="K21" i="1"/>
  <c r="K22" i="1"/>
  <c r="K20" i="1"/>
  <c r="K23" i="1"/>
  <c r="K24" i="1"/>
  <c r="K25" i="1"/>
  <c r="K26" i="1"/>
  <c r="K27" i="1"/>
  <c r="K28" i="1"/>
  <c r="K29" i="1"/>
  <c r="K30" i="1"/>
  <c r="K31" i="1"/>
  <c r="K32" i="1"/>
  <c r="K34" i="1"/>
  <c r="K33" i="1"/>
  <c r="K35" i="1"/>
  <c r="K36" i="1"/>
  <c r="K37" i="1"/>
  <c r="K38" i="1"/>
  <c r="K39" i="1"/>
  <c r="K40" i="1"/>
  <c r="K41" i="1"/>
  <c r="K43" i="1"/>
  <c r="K42" i="1"/>
  <c r="K45" i="1"/>
  <c r="K46" i="1"/>
  <c r="K47" i="1"/>
  <c r="K49" i="1"/>
  <c r="K50" i="1"/>
  <c r="K4" i="1"/>
</calcChain>
</file>

<file path=xl/sharedStrings.xml><?xml version="1.0" encoding="utf-8"?>
<sst xmlns="http://schemas.openxmlformats.org/spreadsheetml/2006/main" count="763" uniqueCount="450">
  <si>
    <t>姓  名</t>
  </si>
  <si>
    <t>性
别</t>
  </si>
  <si>
    <t>准考证号</t>
  </si>
  <si>
    <t>报考单位</t>
  </si>
  <si>
    <t>报考岗位</t>
  </si>
  <si>
    <t>男</t>
  </si>
  <si>
    <t>信息工作人员</t>
  </si>
  <si>
    <t>女</t>
  </si>
  <si>
    <t>会计</t>
  </si>
  <si>
    <t>工作人员一</t>
  </si>
  <si>
    <t>工作人员二</t>
  </si>
  <si>
    <t>工作人员三</t>
  </si>
  <si>
    <t>10月24日面试职位：县直结构化面试A组</t>
  </si>
  <si>
    <t>朱志云</t>
  </si>
  <si>
    <t>X20210127</t>
  </si>
  <si>
    <t>县政府发展研究中心</t>
  </si>
  <si>
    <t>乐青霞</t>
  </si>
  <si>
    <t>X20210103</t>
  </si>
  <si>
    <t>徐艺</t>
  </si>
  <si>
    <t>X20210111</t>
  </si>
  <si>
    <t>曹楠娜</t>
  </si>
  <si>
    <t>X20210128</t>
  </si>
  <si>
    <t>成利红</t>
  </si>
  <si>
    <t>X20210228</t>
  </si>
  <si>
    <t>程贞艳</t>
  </si>
  <si>
    <t>X20210213</t>
  </si>
  <si>
    <t>李海祥</t>
  </si>
  <si>
    <t>X20212407</t>
  </si>
  <si>
    <t>县土地和房屋征收补偿事务中心</t>
  </si>
  <si>
    <t>征收安置一</t>
  </si>
  <si>
    <t>罗楠俊</t>
  </si>
  <si>
    <t>X20212408</t>
  </si>
  <si>
    <t>陶华建</t>
  </si>
  <si>
    <t>X20212414</t>
  </si>
  <si>
    <t>征收安置二</t>
  </si>
  <si>
    <t>何松高</t>
  </si>
  <si>
    <t>X20212415</t>
  </si>
  <si>
    <t>巫和平</t>
  </si>
  <si>
    <t>X20210230</t>
  </si>
  <si>
    <t>县网格事务中心</t>
  </si>
  <si>
    <t>武丽婷</t>
  </si>
  <si>
    <t>X20210308</t>
  </si>
  <si>
    <t>潘娟</t>
  </si>
  <si>
    <t>X20212421</t>
  </si>
  <si>
    <t>唐椰琪</t>
  </si>
  <si>
    <t>X20212419</t>
  </si>
  <si>
    <t>尹纯</t>
  </si>
  <si>
    <t>X20212423</t>
  </si>
  <si>
    <t>王雯</t>
  </si>
  <si>
    <t>X20212424</t>
  </si>
  <si>
    <t>谷健</t>
  </si>
  <si>
    <t>X20210408</t>
  </si>
  <si>
    <t>县新闻出版宣传网络事务中心</t>
  </si>
  <si>
    <t>工作人员</t>
  </si>
  <si>
    <t>杨漪</t>
  </si>
  <si>
    <t>X20210404</t>
  </si>
  <si>
    <t>刘湘麒</t>
  </si>
  <si>
    <t>X20210406</t>
  </si>
  <si>
    <t>廖飞艳</t>
  </si>
  <si>
    <t>X20212527</t>
  </si>
  <si>
    <t>财务人员</t>
  </si>
  <si>
    <t>朱柒依</t>
  </si>
  <si>
    <t>X20212511</t>
  </si>
  <si>
    <t>欧阳江东</t>
  </si>
  <si>
    <t>X20210413</t>
  </si>
  <si>
    <t>县政协云中心</t>
  </si>
  <si>
    <t>管理人员</t>
  </si>
  <si>
    <t>刘晴</t>
  </si>
  <si>
    <t>X20210418</t>
  </si>
  <si>
    <t>彭茜</t>
  </si>
  <si>
    <t>X20212605</t>
  </si>
  <si>
    <t>县人大办信息中心</t>
  </si>
  <si>
    <t>信息员</t>
  </si>
  <si>
    <t>朱咏晴</t>
  </si>
  <si>
    <t>X20212609</t>
  </si>
  <si>
    <t>李阳标</t>
  </si>
  <si>
    <t>X20212628</t>
  </si>
  <si>
    <t>县机关事务服务中心</t>
  </si>
  <si>
    <t>国有资产管理员</t>
  </si>
  <si>
    <t>贾代江</t>
  </si>
  <si>
    <t>X20212624</t>
  </si>
  <si>
    <t>雷春香</t>
  </si>
  <si>
    <t>X20210423</t>
  </si>
  <si>
    <t>综合管理人员</t>
  </si>
  <si>
    <t>欧荣娟</t>
  </si>
  <si>
    <t>X20210422</t>
  </si>
  <si>
    <t>钟仕龙</t>
  </si>
  <si>
    <t>X20210725</t>
  </si>
  <si>
    <t>县民营经济发展服务中心</t>
  </si>
  <si>
    <t>曾佳杰</t>
  </si>
  <si>
    <t>X20210528</t>
  </si>
  <si>
    <t>石怡</t>
  </si>
  <si>
    <t>X20210908</t>
  </si>
  <si>
    <t>县妇女儿童活动中心</t>
  </si>
  <si>
    <t>邓琳慧</t>
  </si>
  <si>
    <t>X20210911</t>
  </si>
  <si>
    <t>李佳欣</t>
  </si>
  <si>
    <t>X20212714</t>
  </si>
  <si>
    <t>县林业科技服务中心</t>
  </si>
  <si>
    <t>胡霞</t>
  </si>
  <si>
    <t>X20212715</t>
  </si>
  <si>
    <t>林明</t>
  </si>
  <si>
    <t>X20213403</t>
  </si>
  <si>
    <t>县森林资源监测中心</t>
  </si>
  <si>
    <t>林技术员</t>
  </si>
  <si>
    <t>邓森友</t>
  </si>
  <si>
    <t>X20213407</t>
  </si>
  <si>
    <t>蒋文倩</t>
  </si>
  <si>
    <t>X20210918</t>
  </si>
  <si>
    <t>县基层林业工作站</t>
  </si>
  <si>
    <t>胡鸿</t>
  </si>
  <si>
    <t>X20211004</t>
  </si>
  <si>
    <t>许藤</t>
  </si>
  <si>
    <t>X20211009</t>
  </si>
  <si>
    <t>梁健</t>
  </si>
  <si>
    <t>X20211209</t>
  </si>
  <si>
    <t>雷依</t>
  </si>
  <si>
    <t>X20212812</t>
  </si>
  <si>
    <t>县文化馆</t>
  </si>
  <si>
    <t>陈云香</t>
  </si>
  <si>
    <t>X20212827</t>
  </si>
  <si>
    <t>朱宇星</t>
  </si>
  <si>
    <t>X20213611</t>
  </si>
  <si>
    <t>县图书馆</t>
  </si>
  <si>
    <t>汤志文</t>
  </si>
  <si>
    <t>X20213614</t>
  </si>
  <si>
    <t>黄文霞</t>
  </si>
  <si>
    <t>X20211605</t>
  </si>
  <si>
    <t>县旅游发展服务中心</t>
  </si>
  <si>
    <t>黄浩</t>
  </si>
  <si>
    <t>X20211528</t>
  </si>
  <si>
    <t>10月24日面试职位：县直结构化面试B组</t>
  </si>
  <si>
    <t>骆海杰</t>
  </si>
  <si>
    <t>X20211314</t>
  </si>
  <si>
    <t>县青年志愿者指导中心</t>
  </si>
  <si>
    <t>李子缘</t>
  </si>
  <si>
    <t>X20211313</t>
  </si>
  <si>
    <t>陈利红</t>
  </si>
  <si>
    <t>X20212905</t>
  </si>
  <si>
    <t>县国库集中支付中心</t>
  </si>
  <si>
    <t>财务人员一</t>
  </si>
  <si>
    <t>李苏颖</t>
  </si>
  <si>
    <t>X20212912</t>
  </si>
  <si>
    <t>欧主菊</t>
  </si>
  <si>
    <t>X20213011</t>
  </si>
  <si>
    <t>财务人员二</t>
  </si>
  <si>
    <t>钟凯鸣</t>
  </si>
  <si>
    <t>X20213007</t>
  </si>
  <si>
    <t>黄泽东</t>
  </si>
  <si>
    <t>X20213630</t>
  </si>
  <si>
    <t>县财政信息中心</t>
  </si>
  <si>
    <t>雷莎</t>
  </si>
  <si>
    <t>X20213619</t>
  </si>
  <si>
    <t>吕品晶</t>
  </si>
  <si>
    <t>X20213021</t>
  </si>
  <si>
    <t>县域经济与产业发展融资中心</t>
  </si>
  <si>
    <t>彭爱丽</t>
  </si>
  <si>
    <t>X20213018</t>
  </si>
  <si>
    <t>王琪蕾</t>
  </si>
  <si>
    <t>X20214007</t>
  </si>
  <si>
    <t>县医疗保障事务中心</t>
  </si>
  <si>
    <t>费用审核员</t>
  </si>
  <si>
    <t>姜方琴</t>
  </si>
  <si>
    <t>X20214028</t>
  </si>
  <si>
    <t>黄树新</t>
  </si>
  <si>
    <t>X20214111</t>
  </si>
  <si>
    <t>临床医学</t>
  </si>
  <si>
    <t>文珊珊</t>
  </si>
  <si>
    <t>X20213119</t>
  </si>
  <si>
    <t>县烈士纪念设施管理所</t>
  </si>
  <si>
    <t>周海兰</t>
  </si>
  <si>
    <t>X20213102</t>
  </si>
  <si>
    <t>王园</t>
  </si>
  <si>
    <t>X20214206</t>
  </si>
  <si>
    <t>县融媒体中心（广播电视台）</t>
  </si>
  <si>
    <t>记者</t>
  </si>
  <si>
    <t>雷晖燕</t>
  </si>
  <si>
    <t>X20214205</t>
  </si>
  <si>
    <t>成醒</t>
  </si>
  <si>
    <t>X20214213</t>
  </si>
  <si>
    <t>黄美军</t>
  </si>
  <si>
    <t>X20214214</t>
  </si>
  <si>
    <t>何霞</t>
  </si>
  <si>
    <t>X20213204</t>
  </si>
  <si>
    <t>陈丽先</t>
  </si>
  <si>
    <t>X20213127</t>
  </si>
  <si>
    <t>谭志玲</t>
  </si>
  <si>
    <t>X20214217</t>
  </si>
  <si>
    <t>县禁毒工作社会化宣传教育中心</t>
  </si>
  <si>
    <t>社会化禁毒宣传一</t>
  </si>
  <si>
    <t>蒋佳</t>
  </si>
  <si>
    <t>X20214216</t>
  </si>
  <si>
    <t>罗红艳</t>
  </si>
  <si>
    <t>X20211705</t>
  </si>
  <si>
    <t>社会化禁毒宣传二</t>
  </si>
  <si>
    <t>盘东升</t>
  </si>
  <si>
    <t>X20211726</t>
  </si>
  <si>
    <t>杨文晶</t>
  </si>
  <si>
    <t>X20211815</t>
  </si>
  <si>
    <t>县人力资源服务管理中心</t>
  </si>
  <si>
    <t>唐梦婷</t>
  </si>
  <si>
    <t>X20211923</t>
  </si>
  <si>
    <t>盘艳</t>
  </si>
  <si>
    <t>X20212018</t>
  </si>
  <si>
    <t>县城市环境卫生和园林绿化服务中心</t>
  </si>
  <si>
    <t>综合工作人员二</t>
  </si>
  <si>
    <t>盘丽红</t>
  </si>
  <si>
    <t>X20212019</t>
  </si>
  <si>
    <t>胡锦玲</t>
  </si>
  <si>
    <t>X20213230</t>
  </si>
  <si>
    <t>县生活垃圾处理站</t>
  </si>
  <si>
    <t>文艳辉</t>
  </si>
  <si>
    <t>X20213225</t>
  </si>
  <si>
    <t>廖创华</t>
  </si>
  <si>
    <t>X20213311</t>
  </si>
  <si>
    <t>县统计事务所</t>
  </si>
  <si>
    <t>刘来芳</t>
  </si>
  <si>
    <t>X20213314</t>
  </si>
  <si>
    <t>聂雪峰</t>
  </si>
  <si>
    <t>X20212107</t>
  </si>
  <si>
    <t>综合岗位</t>
  </si>
  <si>
    <t>王菲</t>
  </si>
  <si>
    <t>X20212101</t>
  </si>
  <si>
    <t>黄斌</t>
  </si>
  <si>
    <t>X20213707</t>
  </si>
  <si>
    <t>县数据资源中心</t>
  </si>
  <si>
    <t>秦明艳</t>
  </si>
  <si>
    <t>X20213718</t>
  </si>
  <si>
    <t>李兵</t>
  </si>
  <si>
    <t>X20213521</t>
  </si>
  <si>
    <t>县现场查勘中心</t>
  </si>
  <si>
    <t>杨福寿</t>
  </si>
  <si>
    <t>X20213517</t>
  </si>
  <si>
    <t>唐雅丽</t>
  </si>
  <si>
    <t>X20212128</t>
  </si>
  <si>
    <t>骆建宇</t>
  </si>
  <si>
    <t>X20212124</t>
  </si>
  <si>
    <t>宋泽玉</t>
  </si>
  <si>
    <t>X20213327</t>
  </si>
  <si>
    <t>县妇幼保健计划生育服务中心</t>
  </si>
  <si>
    <t>唐小婷</t>
  </si>
  <si>
    <t>X20213325</t>
  </si>
  <si>
    <t>刘章</t>
  </si>
  <si>
    <t>X20213722</t>
  </si>
  <si>
    <t>网格管理</t>
  </si>
  <si>
    <t>肖凡</t>
  </si>
  <si>
    <t>X20213728</t>
  </si>
  <si>
    <t>唐垒</t>
  </si>
  <si>
    <t>X20213816</t>
  </si>
  <si>
    <t>县疾控中心</t>
  </si>
  <si>
    <t>计算机信息管理</t>
  </si>
  <si>
    <t>赵有庆</t>
  </si>
  <si>
    <t>X20213824</t>
  </si>
  <si>
    <t>10月24日面试职位：县直专业化面试A组</t>
  </si>
  <si>
    <t>X20214226</t>
  </si>
  <si>
    <t>县中心医院</t>
  </si>
  <si>
    <t>肿瘤内科医师</t>
  </si>
  <si>
    <t>厉忠宇</t>
  </si>
  <si>
    <t>X20214225</t>
  </si>
  <si>
    <t>彭学敏</t>
  </si>
  <si>
    <t>X20214303</t>
  </si>
  <si>
    <t>内科医师一</t>
  </si>
  <si>
    <t>彭商山</t>
  </si>
  <si>
    <t>X20214301</t>
  </si>
  <si>
    <t>雷吉利</t>
  </si>
  <si>
    <t>X20214307</t>
  </si>
  <si>
    <t>刘飞燕</t>
  </si>
  <si>
    <t>X20214310</t>
  </si>
  <si>
    <t>陈敏</t>
  </si>
  <si>
    <t>X20214229</t>
  </si>
  <si>
    <t>X20214308</t>
  </si>
  <si>
    <t>廖湘华</t>
  </si>
  <si>
    <t>X20214305</t>
  </si>
  <si>
    <t>温海涛</t>
  </si>
  <si>
    <t>X20214230</t>
  </si>
  <si>
    <t>蒋钦</t>
  </si>
  <si>
    <t>X20214304</t>
  </si>
  <si>
    <t>王丽萍</t>
  </si>
  <si>
    <t>X20214309</t>
  </si>
  <si>
    <t>余格英</t>
  </si>
  <si>
    <t>X20214315</t>
  </si>
  <si>
    <t>内科医师二</t>
  </si>
  <si>
    <t>厉艳玲</t>
  </si>
  <si>
    <t>X20214311</t>
  </si>
  <si>
    <t>廖力达</t>
  </si>
  <si>
    <t>X20214317</t>
  </si>
  <si>
    <t>张茜</t>
  </si>
  <si>
    <t>X20214314</t>
  </si>
  <si>
    <t>黄湘州</t>
  </si>
  <si>
    <t>X20214323</t>
  </si>
  <si>
    <t>外科医师一</t>
  </si>
  <si>
    <t>李小聪</t>
  </si>
  <si>
    <t>X20214321</t>
  </si>
  <si>
    <t>程昔彪</t>
  </si>
  <si>
    <t>X20214322</t>
  </si>
  <si>
    <t>廖俊杰</t>
  </si>
  <si>
    <t>X20214324</t>
  </si>
  <si>
    <t>朱玲俐</t>
  </si>
  <si>
    <t>X20214325</t>
  </si>
  <si>
    <t>妇产科医生</t>
  </si>
  <si>
    <t>何雄燕</t>
  </si>
  <si>
    <t>X20214327</t>
  </si>
  <si>
    <t>胡玮</t>
  </si>
  <si>
    <t>X20214328</t>
  </si>
  <si>
    <t>儿科医生一</t>
  </si>
  <si>
    <t>李文兴</t>
  </si>
  <si>
    <t>X20214402</t>
  </si>
  <si>
    <t>陈景萱</t>
  </si>
  <si>
    <t>X20214405</t>
  </si>
  <si>
    <t>儿科医生二</t>
  </si>
  <si>
    <t>萧丽娜</t>
  </si>
  <si>
    <t>X20214403</t>
  </si>
  <si>
    <t>封颖君</t>
  </si>
  <si>
    <t>X20214412</t>
  </si>
  <si>
    <t>刘梦</t>
  </si>
  <si>
    <t>X20214411</t>
  </si>
  <si>
    <t>黄英</t>
  </si>
  <si>
    <t>X20214415</t>
  </si>
  <si>
    <t>县乡镇卫生院</t>
  </si>
  <si>
    <t>临床医师一</t>
  </si>
  <si>
    <t>田良中</t>
  </si>
  <si>
    <t>X20214425</t>
  </si>
  <si>
    <t>唐生海</t>
  </si>
  <si>
    <t>X20214426</t>
  </si>
  <si>
    <t>屈慧琼</t>
  </si>
  <si>
    <t>X20214422</t>
  </si>
  <si>
    <t>李好</t>
  </si>
  <si>
    <t>X20214428</t>
  </si>
  <si>
    <t>彭春媛</t>
  </si>
  <si>
    <t>X20214418</t>
  </si>
  <si>
    <t>黄继帅</t>
  </si>
  <si>
    <t>X20214416</t>
  </si>
  <si>
    <t>李四兰</t>
  </si>
  <si>
    <t>X20214420</t>
  </si>
  <si>
    <t>廖红英</t>
  </si>
  <si>
    <t>X20214423</t>
  </si>
  <si>
    <t>雷功宙</t>
  </si>
  <si>
    <t>X20214421</t>
  </si>
  <si>
    <t>张赵娜</t>
  </si>
  <si>
    <t>X20214508</t>
  </si>
  <si>
    <t>临床医师二</t>
  </si>
  <si>
    <t>徐光明</t>
  </si>
  <si>
    <t>X20214509</t>
  </si>
  <si>
    <t>成海霞</t>
  </si>
  <si>
    <t>X20214507</t>
  </si>
  <si>
    <t>唐才华</t>
  </si>
  <si>
    <t>X20214502</t>
  </si>
  <si>
    <t>沈新淘</t>
  </si>
  <si>
    <t>X20214506</t>
  </si>
  <si>
    <t>滕鹏</t>
  </si>
  <si>
    <t>X20214501</t>
  </si>
  <si>
    <t>10月24日面试职位：县直专业化面试B组</t>
  </si>
  <si>
    <t>唐洋</t>
  </si>
  <si>
    <t>X20214202</t>
  </si>
  <si>
    <t>临床医师三</t>
  </si>
  <si>
    <t>何磊</t>
  </si>
  <si>
    <t>X20214523</t>
  </si>
  <si>
    <t>中医医师二</t>
  </si>
  <si>
    <t>厉忠梅</t>
  </si>
  <si>
    <t>X20214221</t>
  </si>
  <si>
    <t>麻醉科医师一</t>
  </si>
  <si>
    <t>曾志彪</t>
  </si>
  <si>
    <t>X20214223</t>
  </si>
  <si>
    <t>五官科医师</t>
  </si>
  <si>
    <t>黄玲丽</t>
  </si>
  <si>
    <t>X20214515</t>
  </si>
  <si>
    <t>中医内科医师一</t>
  </si>
  <si>
    <t>龙帅</t>
  </si>
  <si>
    <t>X20214512</t>
  </si>
  <si>
    <t>熊兵海</t>
  </si>
  <si>
    <t>X20214517</t>
  </si>
  <si>
    <t>中医内科医师二</t>
  </si>
  <si>
    <t>李一林</t>
  </si>
  <si>
    <t>X20214518</t>
  </si>
  <si>
    <t>成军辉</t>
  </si>
  <si>
    <t>X20214605</t>
  </si>
  <si>
    <t>药剂师</t>
  </si>
  <si>
    <t>曹娟</t>
  </si>
  <si>
    <t>X20214604</t>
  </si>
  <si>
    <t>雷诗</t>
  </si>
  <si>
    <t>X20214609</t>
  </si>
  <si>
    <t>放射医生</t>
  </si>
  <si>
    <t>雷杰任</t>
  </si>
  <si>
    <t>X20214607</t>
  </si>
  <si>
    <t>王林芳</t>
  </si>
  <si>
    <t>X20214621</t>
  </si>
  <si>
    <t>助产士一</t>
  </si>
  <si>
    <t>王润珠</t>
  </si>
  <si>
    <t>X20214630</t>
  </si>
  <si>
    <t>章雨欣</t>
  </si>
  <si>
    <t>X20214620</t>
  </si>
  <si>
    <t>伍江</t>
  </si>
  <si>
    <t>X20214625</t>
  </si>
  <si>
    <t>李欣然</t>
  </si>
  <si>
    <t>X20214709</t>
  </si>
  <si>
    <t>助产士二</t>
  </si>
  <si>
    <t>刘广琴</t>
  </si>
  <si>
    <t>X20214702</t>
  </si>
  <si>
    <t>黄雪莲</t>
  </si>
  <si>
    <t>X20214809</t>
  </si>
  <si>
    <t>护士一</t>
  </si>
  <si>
    <t>李敏</t>
  </si>
  <si>
    <t>X20214901</t>
  </si>
  <si>
    <t>杨琼</t>
  </si>
  <si>
    <t>X20214826</t>
  </si>
  <si>
    <t>陈丽</t>
  </si>
  <si>
    <t>X20214910</t>
  </si>
  <si>
    <t>廖慧娟</t>
  </si>
  <si>
    <t>X20215014</t>
  </si>
  <si>
    <t>护士二</t>
  </si>
  <si>
    <t>史小迪</t>
  </si>
  <si>
    <t>X20214925</t>
  </si>
  <si>
    <t>黄珊</t>
  </si>
  <si>
    <t>X20214915</t>
  </si>
  <si>
    <t>杨琳</t>
  </si>
  <si>
    <t>X20214917</t>
  </si>
  <si>
    <t>陈琬婷</t>
  </si>
  <si>
    <t>X20215204</t>
  </si>
  <si>
    <t>检验一</t>
  </si>
  <si>
    <t>陈阳翠</t>
  </si>
  <si>
    <t>X20215129</t>
  </si>
  <si>
    <t>严寒寒</t>
  </si>
  <si>
    <t>X20215220</t>
  </si>
  <si>
    <t>检验二</t>
  </si>
  <si>
    <t>唐文娟</t>
  </si>
  <si>
    <t>X20215218</t>
  </si>
  <si>
    <t>笔试成绩</t>
    <phoneticPr fontId="5" type="noConversion"/>
  </si>
  <si>
    <t>面试成绩</t>
    <phoneticPr fontId="5" type="noConversion"/>
  </si>
  <si>
    <t>综合成绩</t>
    <phoneticPr fontId="5" type="noConversion"/>
  </si>
  <si>
    <t>综合排名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</si>
  <si>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</si>
  <si>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</si>
  <si>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</si>
  <si>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</si>
  <si>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</si>
  <si>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</si>
  <si>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职位计划</t>
    <phoneticPr fontId="5" type="noConversion"/>
  </si>
  <si>
    <t>是否入围体检</t>
    <phoneticPr fontId="5" type="noConversion"/>
  </si>
  <si>
    <t>入围</t>
  </si>
  <si>
    <t>入围</t>
    <phoneticPr fontId="5" type="noConversion"/>
  </si>
  <si>
    <t>笔试折合
（60%）</t>
    <phoneticPr fontId="5" type="noConversion"/>
  </si>
  <si>
    <t>面试折合
（40%）</t>
    <phoneticPr fontId="5" type="noConversion"/>
  </si>
  <si>
    <t>面试折合
（40%）</t>
    <phoneticPr fontId="5" type="noConversion"/>
  </si>
  <si>
    <t>笔试折合
（70%）</t>
    <phoneticPr fontId="5" type="noConversion"/>
  </si>
  <si>
    <t>面试折合
（30%）</t>
    <phoneticPr fontId="5" type="noConversion"/>
  </si>
  <si>
    <t>该职位未形成有效竞争，面试人员的面试成绩未达到当场（同一场次、同一组面试考官、同一套面试题本）形成有效竞争职位入围体检人员的最低面试分数80.80分。</t>
    <phoneticPr fontId="5" type="noConversion"/>
  </si>
  <si>
    <t>该职位未形成有效竞争，面试人员的面试成绩未达到当场（同一场次、同一组面试考官、同一套面试题本）形成有效竞争职位入围体检人员的最低面试分数64.00分。</t>
    <phoneticPr fontId="5" type="noConversion"/>
  </si>
  <si>
    <t>苗丽辉</t>
    <phoneticPr fontId="5" type="noConversion"/>
  </si>
  <si>
    <t>许玲莉</t>
    <phoneticPr fontId="5" type="noConversion"/>
  </si>
  <si>
    <t>蓝山县2021年事业单位公开招聘面试成绩及综合成绩（县直）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</si>
</sst>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 "/>
    <numFmt numFmtId="178" formatCode="0.00_);[Red]\(0.00\)"/>
  </numFmts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6"/>
      <name val="黑体"/>
      <family val="3"/>
      <charset val="134"/>
    </font>
    <font>
      <b/>
      <sz val="24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workbookViewId="0">
      <pane ySplit="1" topLeftCell="A2" activePane="bottomLeft" state="frozen"/>
      <selection pane="bottomLeft" activeCell="N8" sqref="N8"/>
    </sheetView>
  </sheetViews>
  <sheetFormatPr defaultColWidth="9" defaultRowHeight="13.5"/>
  <cols>
    <col min="1" max="1" width="34.625" style="2" customWidth="1"/>
    <col min="2" max="2" width="16" style="2" customWidth="1"/>
    <col min="3" max="3" width="9" style="15"/>
    <col min="4" max="4" width="9" style="2"/>
    <col min="5" max="5" width="7.125" style="2" customWidth="1"/>
    <col min="6" max="6" width="10.375" style="2" customWidth="1"/>
    <col min="7" max="7" width="9.75" style="15" customWidth="1"/>
    <col min="8" max="8" width="10.875" style="12" customWidth="1"/>
    <col min="9" max="9" width="10.375" style="12" customWidth="1"/>
    <col min="10" max="10" width="9.875" style="12" customWidth="1"/>
    <col min="11" max="11" width="11.25" style="12" customWidth="1"/>
    <col min="12" max="12" width="11.25" style="19" customWidth="1"/>
    <col min="13" max="13" width="27.125" style="16" customWidth="1"/>
    <col min="14" max="16384" width="9" style="2"/>
  </cols>
  <sheetData>
    <row r="1" spans="1:13" ht="33.75">
      <c r="A1" s="25" t="s">
        <v>449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7.5" customHeight="1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34.5" customHeight="1">
      <c r="A3" s="3" t="s">
        <v>3</v>
      </c>
      <c r="B3" s="3" t="s">
        <v>4</v>
      </c>
      <c r="C3" s="11" t="s">
        <v>436</v>
      </c>
      <c r="D3" s="3" t="s">
        <v>0</v>
      </c>
      <c r="E3" s="3" t="s">
        <v>1</v>
      </c>
      <c r="F3" s="3" t="s">
        <v>2</v>
      </c>
      <c r="G3" s="7" t="s">
        <v>426</v>
      </c>
      <c r="H3" s="18" t="s">
        <v>440</v>
      </c>
      <c r="I3" s="8" t="s">
        <v>427</v>
      </c>
      <c r="J3" s="18" t="s">
        <v>441</v>
      </c>
      <c r="K3" s="9" t="s">
        <v>428</v>
      </c>
      <c r="L3" s="11" t="s">
        <v>429</v>
      </c>
      <c r="M3" s="13" t="s">
        <v>437</v>
      </c>
    </row>
    <row r="4" spans="1:13" s="1" customFormat="1" ht="27.6" customHeight="1">
      <c r="A4" s="22" t="s">
        <v>15</v>
      </c>
      <c r="B4" s="22" t="s">
        <v>9</v>
      </c>
      <c r="C4" s="21">
        <v>2</v>
      </c>
      <c r="D4" s="4" t="s">
        <v>13</v>
      </c>
      <c r="E4" s="4" t="s">
        <v>7</v>
      </c>
      <c r="F4" s="4" t="s">
        <v>14</v>
      </c>
      <c r="G4" s="5">
        <v>74.599999999999994</v>
      </c>
      <c r="H4" s="10">
        <v>44.76</v>
      </c>
      <c r="I4" s="10">
        <v>75.7</v>
      </c>
      <c r="J4" s="10">
        <v>30.28</v>
      </c>
      <c r="K4" s="10">
        <f>H4+J4</f>
        <v>75.039999999999992</v>
      </c>
      <c r="L4" s="6">
        <v>1</v>
      </c>
      <c r="M4" s="17" t="s">
        <v>439</v>
      </c>
    </row>
    <row r="5" spans="1:13" s="1" customFormat="1" ht="27.6" customHeight="1">
      <c r="A5" s="24"/>
      <c r="B5" s="24"/>
      <c r="C5" s="21"/>
      <c r="D5" s="4" t="s">
        <v>20</v>
      </c>
      <c r="E5" s="4" t="s">
        <v>7</v>
      </c>
      <c r="F5" s="4" t="s">
        <v>21</v>
      </c>
      <c r="G5" s="5">
        <v>67.099999999999994</v>
      </c>
      <c r="H5" s="10">
        <v>40.26</v>
      </c>
      <c r="I5" s="10">
        <v>72.22</v>
      </c>
      <c r="J5" s="10">
        <v>28.888000000000002</v>
      </c>
      <c r="K5" s="10">
        <f>H5+J5</f>
        <v>69.147999999999996</v>
      </c>
      <c r="L5" s="6">
        <v>2</v>
      </c>
      <c r="M5" s="17" t="s">
        <v>438</v>
      </c>
    </row>
    <row r="6" spans="1:13" s="1" customFormat="1" ht="27.6" customHeight="1">
      <c r="A6" s="24"/>
      <c r="B6" s="24"/>
      <c r="C6" s="21"/>
      <c r="D6" s="4" t="s">
        <v>18</v>
      </c>
      <c r="E6" s="4" t="s">
        <v>7</v>
      </c>
      <c r="F6" s="4" t="s">
        <v>19</v>
      </c>
      <c r="G6" s="5">
        <v>67.099999999999994</v>
      </c>
      <c r="H6" s="10">
        <v>40.26</v>
      </c>
      <c r="I6" s="10">
        <v>70.5</v>
      </c>
      <c r="J6" s="10">
        <v>28.200000000000003</v>
      </c>
      <c r="K6" s="10">
        <f>H6+J6</f>
        <v>68.460000000000008</v>
      </c>
      <c r="L6" s="6">
        <v>3</v>
      </c>
      <c r="M6" s="17"/>
    </row>
    <row r="7" spans="1:13" s="1" customFormat="1" ht="27.6" customHeight="1">
      <c r="A7" s="24"/>
      <c r="B7" s="23"/>
      <c r="C7" s="21"/>
      <c r="D7" s="4" t="s">
        <v>16</v>
      </c>
      <c r="E7" s="4" t="s">
        <v>7</v>
      </c>
      <c r="F7" s="4" t="s">
        <v>17</v>
      </c>
      <c r="G7" s="5">
        <v>70.599999999999994</v>
      </c>
      <c r="H7" s="10">
        <v>42.359999999999992</v>
      </c>
      <c r="I7" s="10" t="s">
        <v>430</v>
      </c>
      <c r="J7" s="10"/>
      <c r="K7" s="10"/>
      <c r="L7" s="6"/>
      <c r="M7" s="17"/>
    </row>
    <row r="8" spans="1:13" s="1" customFormat="1" ht="27.6" customHeight="1">
      <c r="A8" s="24"/>
      <c r="B8" s="22" t="s">
        <v>10</v>
      </c>
      <c r="C8" s="21">
        <v>1</v>
      </c>
      <c r="D8" s="4" t="s">
        <v>22</v>
      </c>
      <c r="E8" s="4" t="s">
        <v>7</v>
      </c>
      <c r="F8" s="4" t="s">
        <v>23</v>
      </c>
      <c r="G8" s="5">
        <v>73.25</v>
      </c>
      <c r="H8" s="10">
        <v>43.949999999999996</v>
      </c>
      <c r="I8" s="10">
        <v>74.400000000000006</v>
      </c>
      <c r="J8" s="10">
        <v>29.760000000000005</v>
      </c>
      <c r="K8" s="10">
        <f t="shared" ref="K8:K17" si="0">H8+J8</f>
        <v>73.710000000000008</v>
      </c>
      <c r="L8" s="6">
        <v>1</v>
      </c>
      <c r="M8" s="17" t="s">
        <v>438</v>
      </c>
    </row>
    <row r="9" spans="1:13" s="1" customFormat="1" ht="27.6" customHeight="1">
      <c r="A9" s="23"/>
      <c r="B9" s="23"/>
      <c r="C9" s="21"/>
      <c r="D9" s="4" t="s">
        <v>24</v>
      </c>
      <c r="E9" s="4" t="s">
        <v>7</v>
      </c>
      <c r="F9" s="4" t="s">
        <v>25</v>
      </c>
      <c r="G9" s="5">
        <v>71.599999999999994</v>
      </c>
      <c r="H9" s="10">
        <v>42.959999999999994</v>
      </c>
      <c r="I9" s="10">
        <v>73.38</v>
      </c>
      <c r="J9" s="10">
        <v>29.352</v>
      </c>
      <c r="K9" s="10">
        <f t="shared" si="0"/>
        <v>72.311999999999998</v>
      </c>
      <c r="L9" s="6">
        <v>2</v>
      </c>
      <c r="M9" s="17"/>
    </row>
    <row r="10" spans="1:13" s="1" customFormat="1" ht="27.6" customHeight="1">
      <c r="A10" s="22" t="s">
        <v>28</v>
      </c>
      <c r="B10" s="22" t="s">
        <v>29</v>
      </c>
      <c r="C10" s="22">
        <v>1</v>
      </c>
      <c r="D10" s="4" t="s">
        <v>26</v>
      </c>
      <c r="E10" s="4" t="s">
        <v>5</v>
      </c>
      <c r="F10" s="4" t="s">
        <v>27</v>
      </c>
      <c r="G10" s="5">
        <v>57.4</v>
      </c>
      <c r="H10" s="10">
        <v>34.44</v>
      </c>
      <c r="I10" s="10">
        <v>72.92</v>
      </c>
      <c r="J10" s="10">
        <v>29.168000000000003</v>
      </c>
      <c r="K10" s="10">
        <f t="shared" si="0"/>
        <v>63.608000000000004</v>
      </c>
      <c r="L10" s="6">
        <v>1</v>
      </c>
      <c r="M10" s="17" t="s">
        <v>438</v>
      </c>
    </row>
    <row r="11" spans="1:13" s="1" customFormat="1" ht="27.6" customHeight="1">
      <c r="A11" s="24"/>
      <c r="B11" s="23"/>
      <c r="C11" s="23"/>
      <c r="D11" s="4" t="s">
        <v>30</v>
      </c>
      <c r="E11" s="4" t="s">
        <v>5</v>
      </c>
      <c r="F11" s="4" t="s">
        <v>31</v>
      </c>
      <c r="G11" s="5">
        <v>56.8</v>
      </c>
      <c r="H11" s="10">
        <v>34.08</v>
      </c>
      <c r="I11" s="10">
        <v>70.78</v>
      </c>
      <c r="J11" s="10">
        <v>28.312000000000001</v>
      </c>
      <c r="K11" s="10">
        <f t="shared" si="0"/>
        <v>62.391999999999996</v>
      </c>
      <c r="L11" s="6">
        <v>2</v>
      </c>
      <c r="M11" s="17"/>
    </row>
    <row r="12" spans="1:13" s="1" customFormat="1" ht="27.6" customHeight="1">
      <c r="A12" s="24"/>
      <c r="B12" s="22" t="s">
        <v>34</v>
      </c>
      <c r="C12" s="22">
        <v>1</v>
      </c>
      <c r="D12" s="4" t="s">
        <v>32</v>
      </c>
      <c r="E12" s="4" t="s">
        <v>5</v>
      </c>
      <c r="F12" s="4" t="s">
        <v>33</v>
      </c>
      <c r="G12" s="5">
        <v>57.5</v>
      </c>
      <c r="H12" s="10">
        <v>34.5</v>
      </c>
      <c r="I12" s="10">
        <v>73.42</v>
      </c>
      <c r="J12" s="10">
        <v>29.368000000000002</v>
      </c>
      <c r="K12" s="10">
        <f t="shared" si="0"/>
        <v>63.868000000000002</v>
      </c>
      <c r="L12" s="6">
        <v>1</v>
      </c>
      <c r="M12" s="17" t="s">
        <v>438</v>
      </c>
    </row>
    <row r="13" spans="1:13" s="1" customFormat="1" ht="27.6" customHeight="1">
      <c r="A13" s="23"/>
      <c r="B13" s="23"/>
      <c r="C13" s="23"/>
      <c r="D13" s="4" t="s">
        <v>35</v>
      </c>
      <c r="E13" s="4" t="s">
        <v>5</v>
      </c>
      <c r="F13" s="4" t="s">
        <v>36</v>
      </c>
      <c r="G13" s="5">
        <v>34.799999999999997</v>
      </c>
      <c r="H13" s="10">
        <v>20.88</v>
      </c>
      <c r="I13" s="10">
        <v>72.12</v>
      </c>
      <c r="J13" s="10">
        <v>28.848000000000003</v>
      </c>
      <c r="K13" s="10">
        <f t="shared" si="0"/>
        <v>49.728000000000002</v>
      </c>
      <c r="L13" s="6">
        <v>2</v>
      </c>
      <c r="M13" s="17"/>
    </row>
    <row r="14" spans="1:13" s="1" customFormat="1" ht="27.6" customHeight="1">
      <c r="A14" s="22" t="s">
        <v>39</v>
      </c>
      <c r="B14" s="22" t="s">
        <v>9</v>
      </c>
      <c r="C14" s="22">
        <v>1</v>
      </c>
      <c r="D14" s="4" t="s">
        <v>37</v>
      </c>
      <c r="E14" s="4" t="s">
        <v>5</v>
      </c>
      <c r="F14" s="4" t="s">
        <v>38</v>
      </c>
      <c r="G14" s="5">
        <v>68.650000000000006</v>
      </c>
      <c r="H14" s="10">
        <v>41.190000000000005</v>
      </c>
      <c r="I14" s="10">
        <v>73.319999999999993</v>
      </c>
      <c r="J14" s="10">
        <v>29.327999999999999</v>
      </c>
      <c r="K14" s="10">
        <f t="shared" si="0"/>
        <v>70.518000000000001</v>
      </c>
      <c r="L14" s="6">
        <v>1</v>
      </c>
      <c r="M14" s="17" t="s">
        <v>438</v>
      </c>
    </row>
    <row r="15" spans="1:13" s="1" customFormat="1" ht="27.6" customHeight="1">
      <c r="A15" s="24"/>
      <c r="B15" s="23"/>
      <c r="C15" s="23"/>
      <c r="D15" s="4" t="s">
        <v>40</v>
      </c>
      <c r="E15" s="4" t="s">
        <v>7</v>
      </c>
      <c r="F15" s="4" t="s">
        <v>41</v>
      </c>
      <c r="G15" s="5">
        <v>67</v>
      </c>
      <c r="H15" s="10">
        <v>40.199999999999996</v>
      </c>
      <c r="I15" s="10">
        <v>73.42</v>
      </c>
      <c r="J15" s="10">
        <v>29.368000000000002</v>
      </c>
      <c r="K15" s="10">
        <f t="shared" si="0"/>
        <v>69.567999999999998</v>
      </c>
      <c r="L15" s="6">
        <v>2</v>
      </c>
      <c r="M15" s="17"/>
    </row>
    <row r="16" spans="1:13" s="1" customFormat="1" ht="27.6" customHeight="1">
      <c r="A16" s="24"/>
      <c r="B16" s="22" t="s">
        <v>10</v>
      </c>
      <c r="C16" s="22">
        <v>1</v>
      </c>
      <c r="D16" s="4" t="s">
        <v>44</v>
      </c>
      <c r="E16" s="4" t="s">
        <v>7</v>
      </c>
      <c r="F16" s="4" t="s">
        <v>45</v>
      </c>
      <c r="G16" s="5">
        <v>72.650000000000006</v>
      </c>
      <c r="H16" s="10">
        <v>43.59</v>
      </c>
      <c r="I16" s="10">
        <v>72.56</v>
      </c>
      <c r="J16" s="10">
        <v>29.024000000000001</v>
      </c>
      <c r="K16" s="10">
        <f t="shared" si="0"/>
        <v>72.614000000000004</v>
      </c>
      <c r="L16" s="6">
        <v>1</v>
      </c>
      <c r="M16" s="17" t="s">
        <v>438</v>
      </c>
    </row>
    <row r="17" spans="1:13" s="1" customFormat="1" ht="27.6" customHeight="1">
      <c r="A17" s="24"/>
      <c r="B17" s="23"/>
      <c r="C17" s="23"/>
      <c r="D17" s="4" t="s">
        <v>42</v>
      </c>
      <c r="E17" s="4" t="s">
        <v>7</v>
      </c>
      <c r="F17" s="4" t="s">
        <v>43</v>
      </c>
      <c r="G17" s="5">
        <v>72.8</v>
      </c>
      <c r="H17" s="10">
        <v>43.68</v>
      </c>
      <c r="I17" s="10">
        <v>70.56</v>
      </c>
      <c r="J17" s="10">
        <v>28.224000000000004</v>
      </c>
      <c r="K17" s="10">
        <f t="shared" si="0"/>
        <v>71.903999999999996</v>
      </c>
      <c r="L17" s="6">
        <v>2</v>
      </c>
      <c r="M17" s="17"/>
    </row>
    <row r="18" spans="1:13" s="1" customFormat="1" ht="27.6" customHeight="1">
      <c r="A18" s="24"/>
      <c r="B18" s="22" t="s">
        <v>11</v>
      </c>
      <c r="C18" s="22">
        <v>1</v>
      </c>
      <c r="D18" s="4" t="s">
        <v>46</v>
      </c>
      <c r="E18" s="4" t="s">
        <v>7</v>
      </c>
      <c r="F18" s="4" t="s">
        <v>47</v>
      </c>
      <c r="G18" s="5">
        <v>76.5</v>
      </c>
      <c r="H18" s="10">
        <v>45.9</v>
      </c>
      <c r="I18" s="10" t="s">
        <v>430</v>
      </c>
      <c r="J18" s="10"/>
      <c r="K18" s="10"/>
      <c r="L18" s="6"/>
      <c r="M18" s="17"/>
    </row>
    <row r="19" spans="1:13" s="1" customFormat="1" ht="27.6" customHeight="1">
      <c r="A19" s="23"/>
      <c r="B19" s="23"/>
      <c r="C19" s="23"/>
      <c r="D19" s="4" t="s">
        <v>48</v>
      </c>
      <c r="E19" s="4" t="s">
        <v>7</v>
      </c>
      <c r="F19" s="4" t="s">
        <v>49</v>
      </c>
      <c r="G19" s="5">
        <v>71.849999999999994</v>
      </c>
      <c r="H19" s="10">
        <v>43.109999999999992</v>
      </c>
      <c r="I19" s="10" t="s">
        <v>431</v>
      </c>
      <c r="J19" s="10"/>
      <c r="K19" s="10"/>
      <c r="L19" s="6"/>
      <c r="M19" s="17"/>
    </row>
    <row r="20" spans="1:13" s="1" customFormat="1" ht="27.6" customHeight="1">
      <c r="A20" s="22" t="s">
        <v>52</v>
      </c>
      <c r="B20" s="22" t="s">
        <v>53</v>
      </c>
      <c r="C20" s="22">
        <v>1</v>
      </c>
      <c r="D20" s="4" t="s">
        <v>56</v>
      </c>
      <c r="E20" s="4" t="s">
        <v>5</v>
      </c>
      <c r="F20" s="4" t="s">
        <v>57</v>
      </c>
      <c r="G20" s="5">
        <v>68.099999999999994</v>
      </c>
      <c r="H20" s="10">
        <v>40.859999999999992</v>
      </c>
      <c r="I20" s="10">
        <v>77.72</v>
      </c>
      <c r="J20" s="10">
        <v>31.088000000000001</v>
      </c>
      <c r="K20" s="10">
        <f t="shared" ref="K20:K43" si="1">H20+J20</f>
        <v>71.947999999999993</v>
      </c>
      <c r="L20" s="6">
        <v>1</v>
      </c>
      <c r="M20" s="17" t="s">
        <v>438</v>
      </c>
    </row>
    <row r="21" spans="1:13" s="1" customFormat="1" ht="27.6" customHeight="1">
      <c r="A21" s="24"/>
      <c r="B21" s="24"/>
      <c r="C21" s="24"/>
      <c r="D21" s="4" t="s">
        <v>50</v>
      </c>
      <c r="E21" s="4" t="s">
        <v>5</v>
      </c>
      <c r="F21" s="4" t="s">
        <v>51</v>
      </c>
      <c r="G21" s="5">
        <v>68.95</v>
      </c>
      <c r="H21" s="10">
        <v>41.37</v>
      </c>
      <c r="I21" s="10">
        <v>73.58</v>
      </c>
      <c r="J21" s="10">
        <v>29.432000000000002</v>
      </c>
      <c r="K21" s="10">
        <f t="shared" si="1"/>
        <v>70.801999999999992</v>
      </c>
      <c r="L21" s="6">
        <v>2</v>
      </c>
      <c r="M21" s="17"/>
    </row>
    <row r="22" spans="1:13" s="1" customFormat="1" ht="27.6" customHeight="1">
      <c r="A22" s="24"/>
      <c r="B22" s="23"/>
      <c r="C22" s="23"/>
      <c r="D22" s="4" t="s">
        <v>54</v>
      </c>
      <c r="E22" s="4" t="s">
        <v>7</v>
      </c>
      <c r="F22" s="4" t="s">
        <v>55</v>
      </c>
      <c r="G22" s="5">
        <v>68.099999999999994</v>
      </c>
      <c r="H22" s="10">
        <v>40.859999999999992</v>
      </c>
      <c r="I22" s="10">
        <v>71.44</v>
      </c>
      <c r="J22" s="10">
        <v>28.576000000000001</v>
      </c>
      <c r="K22" s="10">
        <f t="shared" si="1"/>
        <v>69.435999999999993</v>
      </c>
      <c r="L22" s="6">
        <v>3</v>
      </c>
      <c r="M22" s="17"/>
    </row>
    <row r="23" spans="1:13" s="1" customFormat="1" ht="27.6" customHeight="1">
      <c r="A23" s="24"/>
      <c r="B23" s="22" t="s">
        <v>60</v>
      </c>
      <c r="C23" s="22">
        <v>1</v>
      </c>
      <c r="D23" s="4" t="s">
        <v>58</v>
      </c>
      <c r="E23" s="4" t="s">
        <v>7</v>
      </c>
      <c r="F23" s="4" t="s">
        <v>59</v>
      </c>
      <c r="G23" s="5">
        <v>64.05</v>
      </c>
      <c r="H23" s="10">
        <v>38.43</v>
      </c>
      <c r="I23" s="10">
        <v>72.400000000000006</v>
      </c>
      <c r="J23" s="10">
        <v>28.960000000000004</v>
      </c>
      <c r="K23" s="10">
        <f t="shared" si="1"/>
        <v>67.39</v>
      </c>
      <c r="L23" s="6">
        <v>1</v>
      </c>
      <c r="M23" s="17" t="s">
        <v>438</v>
      </c>
    </row>
    <row r="24" spans="1:13" s="1" customFormat="1" ht="27.6" customHeight="1">
      <c r="A24" s="23"/>
      <c r="B24" s="23"/>
      <c r="C24" s="23"/>
      <c r="D24" s="4" t="s">
        <v>61</v>
      </c>
      <c r="E24" s="4" t="s">
        <v>7</v>
      </c>
      <c r="F24" s="4" t="s">
        <v>62</v>
      </c>
      <c r="G24" s="5">
        <v>60.95</v>
      </c>
      <c r="H24" s="10">
        <v>36.57</v>
      </c>
      <c r="I24" s="10">
        <v>71.38</v>
      </c>
      <c r="J24" s="10">
        <v>28.552</v>
      </c>
      <c r="K24" s="10">
        <f t="shared" si="1"/>
        <v>65.122</v>
      </c>
      <c r="L24" s="6">
        <v>2</v>
      </c>
      <c r="M24" s="17"/>
    </row>
    <row r="25" spans="1:13" s="1" customFormat="1" ht="27.6" customHeight="1">
      <c r="A25" s="22" t="s">
        <v>65</v>
      </c>
      <c r="B25" s="22" t="s">
        <v>66</v>
      </c>
      <c r="C25" s="22">
        <v>1</v>
      </c>
      <c r="D25" s="4" t="s">
        <v>63</v>
      </c>
      <c r="E25" s="4" t="s">
        <v>5</v>
      </c>
      <c r="F25" s="4" t="s">
        <v>64</v>
      </c>
      <c r="G25" s="5">
        <v>67.75</v>
      </c>
      <c r="H25" s="10">
        <v>40.65</v>
      </c>
      <c r="I25" s="10">
        <v>75.180000000000007</v>
      </c>
      <c r="J25" s="10">
        <v>30.072000000000003</v>
      </c>
      <c r="K25" s="10">
        <f t="shared" si="1"/>
        <v>70.722000000000008</v>
      </c>
      <c r="L25" s="6">
        <v>1</v>
      </c>
      <c r="M25" s="17" t="s">
        <v>438</v>
      </c>
    </row>
    <row r="26" spans="1:13" s="1" customFormat="1" ht="27.6" customHeight="1">
      <c r="A26" s="23"/>
      <c r="B26" s="23"/>
      <c r="C26" s="23"/>
      <c r="D26" s="4" t="s">
        <v>67</v>
      </c>
      <c r="E26" s="4" t="s">
        <v>7</v>
      </c>
      <c r="F26" s="4" t="s">
        <v>68</v>
      </c>
      <c r="G26" s="5">
        <v>61.25</v>
      </c>
      <c r="H26" s="10">
        <v>36.75</v>
      </c>
      <c r="I26" s="10">
        <v>73.88</v>
      </c>
      <c r="J26" s="10">
        <v>29.552</v>
      </c>
      <c r="K26" s="10">
        <f t="shared" si="1"/>
        <v>66.301999999999992</v>
      </c>
      <c r="L26" s="6">
        <v>2</v>
      </c>
      <c r="M26" s="17"/>
    </row>
    <row r="27" spans="1:13" s="1" customFormat="1" ht="27.6" customHeight="1">
      <c r="A27" s="22" t="s">
        <v>71</v>
      </c>
      <c r="B27" s="22" t="s">
        <v>72</v>
      </c>
      <c r="C27" s="22">
        <v>1</v>
      </c>
      <c r="D27" s="4" t="s">
        <v>69</v>
      </c>
      <c r="E27" s="4" t="s">
        <v>7</v>
      </c>
      <c r="F27" s="4" t="s">
        <v>70</v>
      </c>
      <c r="G27" s="5">
        <v>69.45</v>
      </c>
      <c r="H27" s="10">
        <v>41.67</v>
      </c>
      <c r="I27" s="10">
        <v>75.8</v>
      </c>
      <c r="J27" s="10">
        <v>30.32</v>
      </c>
      <c r="K27" s="10">
        <f t="shared" si="1"/>
        <v>71.990000000000009</v>
      </c>
      <c r="L27" s="6">
        <v>1</v>
      </c>
      <c r="M27" s="17" t="s">
        <v>438</v>
      </c>
    </row>
    <row r="28" spans="1:13" s="1" customFormat="1" ht="27.6" customHeight="1">
      <c r="A28" s="23"/>
      <c r="B28" s="23"/>
      <c r="C28" s="23"/>
      <c r="D28" s="4" t="s">
        <v>73</v>
      </c>
      <c r="E28" s="4" t="s">
        <v>7</v>
      </c>
      <c r="F28" s="4" t="s">
        <v>74</v>
      </c>
      <c r="G28" s="5">
        <v>69.2</v>
      </c>
      <c r="H28" s="10">
        <v>41.52</v>
      </c>
      <c r="I28" s="10">
        <v>72.400000000000006</v>
      </c>
      <c r="J28" s="10">
        <v>28.960000000000004</v>
      </c>
      <c r="K28" s="10">
        <f t="shared" si="1"/>
        <v>70.48</v>
      </c>
      <c r="L28" s="6">
        <v>2</v>
      </c>
      <c r="M28" s="17"/>
    </row>
    <row r="29" spans="1:13" s="1" customFormat="1" ht="27.6" customHeight="1">
      <c r="A29" s="22" t="s">
        <v>77</v>
      </c>
      <c r="B29" s="22" t="s">
        <v>78</v>
      </c>
      <c r="C29" s="22">
        <v>1</v>
      </c>
      <c r="D29" s="4" t="s">
        <v>75</v>
      </c>
      <c r="E29" s="4" t="s">
        <v>5</v>
      </c>
      <c r="F29" s="4" t="s">
        <v>76</v>
      </c>
      <c r="G29" s="5">
        <v>68.8</v>
      </c>
      <c r="H29" s="10">
        <v>41.279999999999994</v>
      </c>
      <c r="I29" s="10">
        <v>73.58</v>
      </c>
      <c r="J29" s="10">
        <v>29.432000000000002</v>
      </c>
      <c r="K29" s="10">
        <f t="shared" si="1"/>
        <v>70.711999999999989</v>
      </c>
      <c r="L29" s="6">
        <v>1</v>
      </c>
      <c r="M29" s="17" t="s">
        <v>438</v>
      </c>
    </row>
    <row r="30" spans="1:13" s="1" customFormat="1" ht="27.6" customHeight="1">
      <c r="A30" s="24"/>
      <c r="B30" s="23"/>
      <c r="C30" s="23"/>
      <c r="D30" s="4" t="s">
        <v>79</v>
      </c>
      <c r="E30" s="4" t="s">
        <v>5</v>
      </c>
      <c r="F30" s="4" t="s">
        <v>80</v>
      </c>
      <c r="G30" s="5">
        <v>67.05</v>
      </c>
      <c r="H30" s="10">
        <v>40.229999999999997</v>
      </c>
      <c r="I30" s="10">
        <v>71.040000000000006</v>
      </c>
      <c r="J30" s="10">
        <v>28.416000000000004</v>
      </c>
      <c r="K30" s="10">
        <f t="shared" si="1"/>
        <v>68.646000000000001</v>
      </c>
      <c r="L30" s="6">
        <v>2</v>
      </c>
      <c r="M30" s="17"/>
    </row>
    <row r="31" spans="1:13" s="1" customFormat="1" ht="27.6" customHeight="1">
      <c r="A31" s="24"/>
      <c r="B31" s="22" t="s">
        <v>83</v>
      </c>
      <c r="C31" s="22">
        <v>1</v>
      </c>
      <c r="D31" s="4" t="s">
        <v>81</v>
      </c>
      <c r="E31" s="4" t="s">
        <v>7</v>
      </c>
      <c r="F31" s="4" t="s">
        <v>82</v>
      </c>
      <c r="G31" s="5">
        <v>69.150000000000006</v>
      </c>
      <c r="H31" s="10">
        <v>41.49</v>
      </c>
      <c r="I31" s="10">
        <v>75.400000000000006</v>
      </c>
      <c r="J31" s="10">
        <v>30.160000000000004</v>
      </c>
      <c r="K31" s="10">
        <f t="shared" si="1"/>
        <v>71.650000000000006</v>
      </c>
      <c r="L31" s="6">
        <v>1</v>
      </c>
      <c r="M31" s="17" t="s">
        <v>438</v>
      </c>
    </row>
    <row r="32" spans="1:13" s="1" customFormat="1" ht="27.6" customHeight="1">
      <c r="A32" s="23"/>
      <c r="B32" s="23"/>
      <c r="C32" s="23"/>
      <c r="D32" s="4" t="s">
        <v>84</v>
      </c>
      <c r="E32" s="4" t="s">
        <v>7</v>
      </c>
      <c r="F32" s="4" t="s">
        <v>85</v>
      </c>
      <c r="G32" s="5">
        <v>68.3</v>
      </c>
      <c r="H32" s="10">
        <v>40.98</v>
      </c>
      <c r="I32" s="10">
        <v>71.64</v>
      </c>
      <c r="J32" s="10">
        <v>28.656000000000002</v>
      </c>
      <c r="K32" s="10">
        <f t="shared" si="1"/>
        <v>69.635999999999996</v>
      </c>
      <c r="L32" s="6">
        <v>2</v>
      </c>
      <c r="M32" s="17"/>
    </row>
    <row r="33" spans="1:13" s="1" customFormat="1" ht="27.6" customHeight="1">
      <c r="A33" s="22" t="s">
        <v>88</v>
      </c>
      <c r="B33" s="22" t="s">
        <v>53</v>
      </c>
      <c r="C33" s="22">
        <v>1</v>
      </c>
      <c r="D33" s="4" t="s">
        <v>89</v>
      </c>
      <c r="E33" s="4" t="s">
        <v>5</v>
      </c>
      <c r="F33" s="4" t="s">
        <v>90</v>
      </c>
      <c r="G33" s="5">
        <v>71.5</v>
      </c>
      <c r="H33" s="10">
        <v>42.9</v>
      </c>
      <c r="I33" s="10">
        <v>73.239999999999995</v>
      </c>
      <c r="J33" s="10">
        <v>29.295999999999999</v>
      </c>
      <c r="K33" s="10">
        <f t="shared" si="1"/>
        <v>72.195999999999998</v>
      </c>
      <c r="L33" s="6">
        <v>1</v>
      </c>
      <c r="M33" s="17" t="s">
        <v>438</v>
      </c>
    </row>
    <row r="34" spans="1:13" s="1" customFormat="1" ht="27.6" customHeight="1">
      <c r="A34" s="23"/>
      <c r="B34" s="23"/>
      <c r="C34" s="23"/>
      <c r="D34" s="4" t="s">
        <v>86</v>
      </c>
      <c r="E34" s="4" t="s">
        <v>5</v>
      </c>
      <c r="F34" s="4" t="s">
        <v>87</v>
      </c>
      <c r="G34" s="5">
        <v>72.099999999999994</v>
      </c>
      <c r="H34" s="10">
        <v>43.26</v>
      </c>
      <c r="I34" s="10">
        <v>71.239999999999995</v>
      </c>
      <c r="J34" s="10">
        <v>28.495999999999999</v>
      </c>
      <c r="K34" s="10">
        <f t="shared" si="1"/>
        <v>71.756</v>
      </c>
      <c r="L34" s="6">
        <v>2</v>
      </c>
      <c r="M34" s="17"/>
    </row>
    <row r="35" spans="1:13" s="1" customFormat="1" ht="27.6" customHeight="1">
      <c r="A35" s="22" t="s">
        <v>93</v>
      </c>
      <c r="B35" s="22" t="s">
        <v>53</v>
      </c>
      <c r="C35" s="22">
        <v>1</v>
      </c>
      <c r="D35" s="4" t="s">
        <v>91</v>
      </c>
      <c r="E35" s="4" t="s">
        <v>7</v>
      </c>
      <c r="F35" s="4" t="s">
        <v>92</v>
      </c>
      <c r="G35" s="5">
        <v>69.05</v>
      </c>
      <c r="H35" s="10">
        <v>41.43</v>
      </c>
      <c r="I35" s="10">
        <v>72.78</v>
      </c>
      <c r="J35" s="10">
        <v>29.112000000000002</v>
      </c>
      <c r="K35" s="10">
        <f t="shared" si="1"/>
        <v>70.542000000000002</v>
      </c>
      <c r="L35" s="6">
        <v>1</v>
      </c>
      <c r="M35" s="17" t="s">
        <v>438</v>
      </c>
    </row>
    <row r="36" spans="1:13" s="1" customFormat="1" ht="27.6" customHeight="1">
      <c r="A36" s="23"/>
      <c r="B36" s="23"/>
      <c r="C36" s="23"/>
      <c r="D36" s="4" t="s">
        <v>94</v>
      </c>
      <c r="E36" s="4" t="s">
        <v>7</v>
      </c>
      <c r="F36" s="4" t="s">
        <v>95</v>
      </c>
      <c r="G36" s="5">
        <v>67.400000000000006</v>
      </c>
      <c r="H36" s="10">
        <v>40.440000000000005</v>
      </c>
      <c r="I36" s="10">
        <v>71.98</v>
      </c>
      <c r="J36" s="10">
        <v>28.792000000000002</v>
      </c>
      <c r="K36" s="10">
        <f t="shared" si="1"/>
        <v>69.231999999999999</v>
      </c>
      <c r="L36" s="6">
        <v>2</v>
      </c>
      <c r="M36" s="17"/>
    </row>
    <row r="37" spans="1:13" s="1" customFormat="1" ht="27.6" customHeight="1">
      <c r="A37" s="22" t="s">
        <v>98</v>
      </c>
      <c r="B37" s="22" t="s">
        <v>60</v>
      </c>
      <c r="C37" s="22">
        <v>1</v>
      </c>
      <c r="D37" s="4" t="s">
        <v>96</v>
      </c>
      <c r="E37" s="4" t="s">
        <v>7</v>
      </c>
      <c r="F37" s="4" t="s">
        <v>97</v>
      </c>
      <c r="G37" s="5">
        <v>66.8</v>
      </c>
      <c r="H37" s="10">
        <v>40.08</v>
      </c>
      <c r="I37" s="10">
        <v>75.819999999999993</v>
      </c>
      <c r="J37" s="10">
        <v>30.327999999999999</v>
      </c>
      <c r="K37" s="10">
        <f t="shared" si="1"/>
        <v>70.408000000000001</v>
      </c>
      <c r="L37" s="6">
        <v>1</v>
      </c>
      <c r="M37" s="17" t="s">
        <v>438</v>
      </c>
    </row>
    <row r="38" spans="1:13" s="1" customFormat="1" ht="27.6" customHeight="1">
      <c r="A38" s="23"/>
      <c r="B38" s="23"/>
      <c r="C38" s="23"/>
      <c r="D38" s="4" t="s">
        <v>99</v>
      </c>
      <c r="E38" s="4" t="s">
        <v>7</v>
      </c>
      <c r="F38" s="4" t="s">
        <v>100</v>
      </c>
      <c r="G38" s="5">
        <v>60.3</v>
      </c>
      <c r="H38" s="10">
        <v>36.18</v>
      </c>
      <c r="I38" s="10">
        <v>68.36</v>
      </c>
      <c r="J38" s="10">
        <v>27.344000000000001</v>
      </c>
      <c r="K38" s="10">
        <f t="shared" si="1"/>
        <v>63.524000000000001</v>
      </c>
      <c r="L38" s="6">
        <v>2</v>
      </c>
      <c r="M38" s="17"/>
    </row>
    <row r="39" spans="1:13" s="1" customFormat="1" ht="27.6" customHeight="1">
      <c r="A39" s="22" t="s">
        <v>103</v>
      </c>
      <c r="B39" s="22" t="s">
        <v>104</v>
      </c>
      <c r="C39" s="22">
        <v>1</v>
      </c>
      <c r="D39" s="4" t="s">
        <v>101</v>
      </c>
      <c r="E39" s="4" t="s">
        <v>5</v>
      </c>
      <c r="F39" s="4" t="s">
        <v>102</v>
      </c>
      <c r="G39" s="5">
        <v>68.8</v>
      </c>
      <c r="H39" s="10">
        <v>41.279999999999994</v>
      </c>
      <c r="I39" s="10">
        <v>73.400000000000006</v>
      </c>
      <c r="J39" s="10">
        <v>29.360000000000003</v>
      </c>
      <c r="K39" s="10">
        <f t="shared" si="1"/>
        <v>70.64</v>
      </c>
      <c r="L39" s="6">
        <v>1</v>
      </c>
      <c r="M39" s="17" t="s">
        <v>438</v>
      </c>
    </row>
    <row r="40" spans="1:13" s="1" customFormat="1" ht="27.6" customHeight="1">
      <c r="A40" s="23"/>
      <c r="B40" s="23"/>
      <c r="C40" s="23"/>
      <c r="D40" s="4" t="s">
        <v>105</v>
      </c>
      <c r="E40" s="4" t="s">
        <v>5</v>
      </c>
      <c r="F40" s="4" t="s">
        <v>106</v>
      </c>
      <c r="G40" s="5">
        <v>66.75</v>
      </c>
      <c r="H40" s="10">
        <v>40.049999999999997</v>
      </c>
      <c r="I40" s="10">
        <v>71.84</v>
      </c>
      <c r="J40" s="10">
        <v>28.736000000000004</v>
      </c>
      <c r="K40" s="10">
        <f t="shared" si="1"/>
        <v>68.786000000000001</v>
      </c>
      <c r="L40" s="6">
        <v>2</v>
      </c>
      <c r="M40" s="17"/>
    </row>
    <row r="41" spans="1:13" s="1" customFormat="1" ht="27.6" customHeight="1">
      <c r="A41" s="22" t="s">
        <v>109</v>
      </c>
      <c r="B41" s="22" t="s">
        <v>53</v>
      </c>
      <c r="C41" s="22">
        <v>2</v>
      </c>
      <c r="D41" s="4" t="s">
        <v>107</v>
      </c>
      <c r="E41" s="4" t="s">
        <v>7</v>
      </c>
      <c r="F41" s="4" t="s">
        <v>108</v>
      </c>
      <c r="G41" s="5">
        <v>72.05</v>
      </c>
      <c r="H41" s="10">
        <v>43.23</v>
      </c>
      <c r="I41" s="10">
        <v>76.06</v>
      </c>
      <c r="J41" s="10">
        <v>30.424000000000003</v>
      </c>
      <c r="K41" s="10">
        <f t="shared" si="1"/>
        <v>73.653999999999996</v>
      </c>
      <c r="L41" s="6">
        <v>1</v>
      </c>
      <c r="M41" s="17" t="s">
        <v>438</v>
      </c>
    </row>
    <row r="42" spans="1:13" s="1" customFormat="1" ht="27.6" customHeight="1">
      <c r="A42" s="24"/>
      <c r="B42" s="24"/>
      <c r="C42" s="24"/>
      <c r="D42" s="4" t="s">
        <v>114</v>
      </c>
      <c r="E42" s="4" t="s">
        <v>5</v>
      </c>
      <c r="F42" s="4" t="s">
        <v>115</v>
      </c>
      <c r="G42" s="5">
        <v>66.7</v>
      </c>
      <c r="H42" s="10">
        <v>40.020000000000003</v>
      </c>
      <c r="I42" s="10">
        <v>73.459999999999994</v>
      </c>
      <c r="J42" s="10">
        <v>29.384</v>
      </c>
      <c r="K42" s="10">
        <f t="shared" si="1"/>
        <v>69.403999999999996</v>
      </c>
      <c r="L42" s="6">
        <v>2</v>
      </c>
      <c r="M42" s="17" t="s">
        <v>438</v>
      </c>
    </row>
    <row r="43" spans="1:13" s="1" customFormat="1" ht="27.6" customHeight="1">
      <c r="A43" s="24"/>
      <c r="B43" s="24"/>
      <c r="C43" s="24"/>
      <c r="D43" s="4" t="s">
        <v>112</v>
      </c>
      <c r="E43" s="4" t="s">
        <v>5</v>
      </c>
      <c r="F43" s="4" t="s">
        <v>113</v>
      </c>
      <c r="G43" s="5">
        <v>67.3</v>
      </c>
      <c r="H43" s="10">
        <v>40.379999999999995</v>
      </c>
      <c r="I43" s="10">
        <v>72.02</v>
      </c>
      <c r="J43" s="10">
        <v>28.808</v>
      </c>
      <c r="K43" s="10">
        <f t="shared" si="1"/>
        <v>69.187999999999988</v>
      </c>
      <c r="L43" s="6">
        <v>3</v>
      </c>
      <c r="M43" s="17"/>
    </row>
    <row r="44" spans="1:13" s="1" customFormat="1" ht="27.6" customHeight="1">
      <c r="A44" s="23"/>
      <c r="B44" s="23"/>
      <c r="C44" s="23"/>
      <c r="D44" s="4" t="s">
        <v>110</v>
      </c>
      <c r="E44" s="4" t="s">
        <v>5</v>
      </c>
      <c r="F44" s="4" t="s">
        <v>111</v>
      </c>
      <c r="G44" s="5">
        <v>67.400000000000006</v>
      </c>
      <c r="H44" s="10">
        <v>40.440000000000005</v>
      </c>
      <c r="I44" s="10" t="s">
        <v>432</v>
      </c>
      <c r="J44" s="10"/>
      <c r="K44" s="10"/>
      <c r="L44" s="6"/>
      <c r="M44" s="17"/>
    </row>
    <row r="45" spans="1:13" s="1" customFormat="1" ht="27.6" customHeight="1">
      <c r="A45" s="22" t="s">
        <v>118</v>
      </c>
      <c r="B45" s="22" t="s">
        <v>60</v>
      </c>
      <c r="C45" s="22">
        <v>1</v>
      </c>
      <c r="D45" s="4" t="s">
        <v>116</v>
      </c>
      <c r="E45" s="4" t="s">
        <v>7</v>
      </c>
      <c r="F45" s="4" t="s">
        <v>117</v>
      </c>
      <c r="G45" s="5">
        <v>70.900000000000006</v>
      </c>
      <c r="H45" s="10">
        <v>42.54</v>
      </c>
      <c r="I45" s="10">
        <v>67.099999999999994</v>
      </c>
      <c r="J45" s="10">
        <v>26.84</v>
      </c>
      <c r="K45" s="10">
        <f>H45+J45</f>
        <v>69.38</v>
      </c>
      <c r="L45" s="6">
        <v>1</v>
      </c>
      <c r="M45" s="17" t="s">
        <v>438</v>
      </c>
    </row>
    <row r="46" spans="1:13" s="1" customFormat="1" ht="27.6" customHeight="1">
      <c r="A46" s="23"/>
      <c r="B46" s="23"/>
      <c r="C46" s="23"/>
      <c r="D46" s="4" t="s">
        <v>119</v>
      </c>
      <c r="E46" s="4" t="s">
        <v>7</v>
      </c>
      <c r="F46" s="4" t="s">
        <v>120</v>
      </c>
      <c r="G46" s="5">
        <v>66.7</v>
      </c>
      <c r="H46" s="10">
        <v>40.020000000000003</v>
      </c>
      <c r="I46" s="10">
        <v>69.86</v>
      </c>
      <c r="J46" s="10">
        <v>27.944000000000003</v>
      </c>
      <c r="K46" s="10">
        <f>H46+J46</f>
        <v>67.963999999999999</v>
      </c>
      <c r="L46" s="6">
        <v>2</v>
      </c>
      <c r="M46" s="17"/>
    </row>
    <row r="47" spans="1:13" s="1" customFormat="1" ht="27.6" customHeight="1">
      <c r="A47" s="22" t="s">
        <v>123</v>
      </c>
      <c r="B47" s="22" t="s">
        <v>53</v>
      </c>
      <c r="C47" s="22">
        <v>1</v>
      </c>
      <c r="D47" s="4" t="s">
        <v>121</v>
      </c>
      <c r="E47" s="4" t="s">
        <v>5</v>
      </c>
      <c r="F47" s="4" t="s">
        <v>122</v>
      </c>
      <c r="G47" s="5">
        <v>64.150000000000006</v>
      </c>
      <c r="H47" s="10">
        <v>38.49</v>
      </c>
      <c r="I47" s="10">
        <v>70.98</v>
      </c>
      <c r="J47" s="10">
        <v>28.392000000000003</v>
      </c>
      <c r="K47" s="10">
        <f>H47+J47</f>
        <v>66.882000000000005</v>
      </c>
      <c r="L47" s="6">
        <v>1</v>
      </c>
      <c r="M47" s="17" t="s">
        <v>438</v>
      </c>
    </row>
    <row r="48" spans="1:13" s="1" customFormat="1" ht="27.6" customHeight="1">
      <c r="A48" s="23"/>
      <c r="B48" s="23"/>
      <c r="C48" s="23"/>
      <c r="D48" s="4" t="s">
        <v>124</v>
      </c>
      <c r="E48" s="4" t="s">
        <v>5</v>
      </c>
      <c r="F48" s="4" t="s">
        <v>125</v>
      </c>
      <c r="G48" s="5">
        <v>61.8</v>
      </c>
      <c r="H48" s="10">
        <v>37.08</v>
      </c>
      <c r="I48" s="10" t="s">
        <v>433</v>
      </c>
      <c r="J48" s="10"/>
      <c r="K48" s="10"/>
      <c r="L48" s="6"/>
      <c r="M48" s="17"/>
    </row>
    <row r="49" spans="1:13" s="1" customFormat="1" ht="27.6" customHeight="1">
      <c r="A49" s="22" t="s">
        <v>128</v>
      </c>
      <c r="B49" s="22" t="s">
        <v>53</v>
      </c>
      <c r="C49" s="22">
        <v>1</v>
      </c>
      <c r="D49" s="4" t="s">
        <v>126</v>
      </c>
      <c r="E49" s="4" t="s">
        <v>7</v>
      </c>
      <c r="F49" s="4" t="s">
        <v>127</v>
      </c>
      <c r="G49" s="5">
        <v>71.45</v>
      </c>
      <c r="H49" s="10">
        <v>42.87</v>
      </c>
      <c r="I49" s="10">
        <v>73.599999999999994</v>
      </c>
      <c r="J49" s="10">
        <v>29.439999999999998</v>
      </c>
      <c r="K49" s="10">
        <f>H49+J49</f>
        <v>72.31</v>
      </c>
      <c r="L49" s="6">
        <v>1</v>
      </c>
      <c r="M49" s="17" t="s">
        <v>438</v>
      </c>
    </row>
    <row r="50" spans="1:13" s="1" customFormat="1" ht="27.6" customHeight="1">
      <c r="A50" s="23"/>
      <c r="B50" s="23"/>
      <c r="C50" s="23"/>
      <c r="D50" s="4" t="s">
        <v>129</v>
      </c>
      <c r="E50" s="4" t="s">
        <v>5</v>
      </c>
      <c r="F50" s="4" t="s">
        <v>130</v>
      </c>
      <c r="G50" s="5">
        <v>70.5</v>
      </c>
      <c r="H50" s="10">
        <v>42.3</v>
      </c>
      <c r="I50" s="10">
        <v>73.06</v>
      </c>
      <c r="J50" s="10">
        <v>29.224000000000004</v>
      </c>
      <c r="K50" s="10">
        <f>H50+J50</f>
        <v>71.524000000000001</v>
      </c>
      <c r="L50" s="6">
        <v>2</v>
      </c>
      <c r="M50" s="17"/>
    </row>
    <row r="51" spans="1:13" ht="39" customHeight="1">
      <c r="A51" s="27" t="s">
        <v>131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ht="42" customHeight="1">
      <c r="A52" s="3" t="s">
        <v>3</v>
      </c>
      <c r="B52" s="3" t="s">
        <v>4</v>
      </c>
      <c r="C52" s="11" t="s">
        <v>436</v>
      </c>
      <c r="D52" s="3" t="s">
        <v>0</v>
      </c>
      <c r="E52" s="3" t="s">
        <v>1</v>
      </c>
      <c r="F52" s="3" t="s">
        <v>2</v>
      </c>
      <c r="G52" s="7" t="s">
        <v>426</v>
      </c>
      <c r="H52" s="18" t="s">
        <v>440</v>
      </c>
      <c r="I52" s="8" t="s">
        <v>427</v>
      </c>
      <c r="J52" s="18" t="s">
        <v>442</v>
      </c>
      <c r="K52" s="9" t="s">
        <v>428</v>
      </c>
      <c r="L52" s="11" t="s">
        <v>429</v>
      </c>
      <c r="M52" s="13" t="s">
        <v>437</v>
      </c>
    </row>
    <row r="53" spans="1:13" s="1" customFormat="1" ht="27.6" customHeight="1">
      <c r="A53" s="22" t="s">
        <v>134</v>
      </c>
      <c r="B53" s="22" t="s">
        <v>53</v>
      </c>
      <c r="C53" s="22">
        <v>1</v>
      </c>
      <c r="D53" s="4" t="s">
        <v>132</v>
      </c>
      <c r="E53" s="4" t="s">
        <v>5</v>
      </c>
      <c r="F53" s="4" t="s">
        <v>133</v>
      </c>
      <c r="G53" s="5">
        <v>71.2</v>
      </c>
      <c r="H53" s="10">
        <v>42.72</v>
      </c>
      <c r="I53" s="10">
        <v>73.099999999999994</v>
      </c>
      <c r="J53" s="10">
        <v>29.24</v>
      </c>
      <c r="K53" s="10">
        <f t="shared" ref="K53:K64" si="2">H53+J53</f>
        <v>71.959999999999994</v>
      </c>
      <c r="L53" s="20">
        <v>1</v>
      </c>
      <c r="M53" s="17" t="s">
        <v>438</v>
      </c>
    </row>
    <row r="54" spans="1:13" s="1" customFormat="1" ht="27.6" customHeight="1">
      <c r="A54" s="23"/>
      <c r="B54" s="23"/>
      <c r="C54" s="23"/>
      <c r="D54" s="4" t="s">
        <v>135</v>
      </c>
      <c r="E54" s="4" t="s">
        <v>7</v>
      </c>
      <c r="F54" s="4" t="s">
        <v>136</v>
      </c>
      <c r="G54" s="5">
        <v>68.8</v>
      </c>
      <c r="H54" s="10">
        <v>41.279999999999994</v>
      </c>
      <c r="I54" s="10">
        <v>68.400000000000006</v>
      </c>
      <c r="J54" s="10">
        <v>27.360000000000003</v>
      </c>
      <c r="K54" s="10">
        <f t="shared" si="2"/>
        <v>68.64</v>
      </c>
      <c r="L54" s="20">
        <v>2</v>
      </c>
      <c r="M54" s="17"/>
    </row>
    <row r="55" spans="1:13" s="1" customFormat="1" ht="27.6" customHeight="1">
      <c r="A55" s="22" t="s">
        <v>139</v>
      </c>
      <c r="B55" s="22" t="s">
        <v>140</v>
      </c>
      <c r="C55" s="22">
        <v>1</v>
      </c>
      <c r="D55" s="4" t="s">
        <v>137</v>
      </c>
      <c r="E55" s="4" t="s">
        <v>7</v>
      </c>
      <c r="F55" s="4" t="s">
        <v>138</v>
      </c>
      <c r="G55" s="5">
        <v>60.7</v>
      </c>
      <c r="H55" s="10">
        <v>36.42</v>
      </c>
      <c r="I55" s="10">
        <v>72.459999999999994</v>
      </c>
      <c r="J55" s="10">
        <v>28.983999999999998</v>
      </c>
      <c r="K55" s="10">
        <f t="shared" si="2"/>
        <v>65.403999999999996</v>
      </c>
      <c r="L55" s="20">
        <v>1</v>
      </c>
      <c r="M55" s="17" t="s">
        <v>438</v>
      </c>
    </row>
    <row r="56" spans="1:13" s="1" customFormat="1" ht="27.6" customHeight="1">
      <c r="A56" s="24"/>
      <c r="B56" s="23"/>
      <c r="C56" s="23"/>
      <c r="D56" s="4" t="s">
        <v>141</v>
      </c>
      <c r="E56" s="4" t="s">
        <v>7</v>
      </c>
      <c r="F56" s="4" t="s">
        <v>142</v>
      </c>
      <c r="G56" s="5">
        <v>58.25</v>
      </c>
      <c r="H56" s="10">
        <v>34.949999999999996</v>
      </c>
      <c r="I56" s="10">
        <v>72.34</v>
      </c>
      <c r="J56" s="10">
        <v>28.936000000000003</v>
      </c>
      <c r="K56" s="10">
        <f t="shared" si="2"/>
        <v>63.885999999999996</v>
      </c>
      <c r="L56" s="20">
        <v>2</v>
      </c>
      <c r="M56" s="17"/>
    </row>
    <row r="57" spans="1:13" s="1" customFormat="1" ht="27.6" customHeight="1">
      <c r="A57" s="24"/>
      <c r="B57" s="22" t="s">
        <v>145</v>
      </c>
      <c r="C57" s="22">
        <v>1</v>
      </c>
      <c r="D57" s="4" t="s">
        <v>143</v>
      </c>
      <c r="E57" s="4" t="s">
        <v>7</v>
      </c>
      <c r="F57" s="4" t="s">
        <v>144</v>
      </c>
      <c r="G57" s="5">
        <v>77.8</v>
      </c>
      <c r="H57" s="10">
        <v>46.68</v>
      </c>
      <c r="I57" s="10">
        <v>75.8</v>
      </c>
      <c r="J57" s="10">
        <v>30.32</v>
      </c>
      <c r="K57" s="10">
        <f t="shared" si="2"/>
        <v>77</v>
      </c>
      <c r="L57" s="20">
        <v>1</v>
      </c>
      <c r="M57" s="17" t="s">
        <v>438</v>
      </c>
    </row>
    <row r="58" spans="1:13" s="1" customFormat="1" ht="27.6" customHeight="1">
      <c r="A58" s="23"/>
      <c r="B58" s="23"/>
      <c r="C58" s="23"/>
      <c r="D58" s="4" t="s">
        <v>146</v>
      </c>
      <c r="E58" s="4" t="s">
        <v>5</v>
      </c>
      <c r="F58" s="4" t="s">
        <v>147</v>
      </c>
      <c r="G58" s="5">
        <v>76.7</v>
      </c>
      <c r="H58" s="10">
        <v>46.02</v>
      </c>
      <c r="I58" s="10">
        <v>70.5</v>
      </c>
      <c r="J58" s="10">
        <v>28.200000000000003</v>
      </c>
      <c r="K58" s="10">
        <f t="shared" si="2"/>
        <v>74.22</v>
      </c>
      <c r="L58" s="20">
        <v>2</v>
      </c>
      <c r="M58" s="17"/>
    </row>
    <row r="59" spans="1:13" s="1" customFormat="1" ht="27.6" customHeight="1">
      <c r="A59" s="22" t="s">
        <v>150</v>
      </c>
      <c r="B59" s="22" t="s">
        <v>6</v>
      </c>
      <c r="C59" s="22">
        <v>1</v>
      </c>
      <c r="D59" s="4" t="s">
        <v>148</v>
      </c>
      <c r="E59" s="4" t="s">
        <v>5</v>
      </c>
      <c r="F59" s="4" t="s">
        <v>149</v>
      </c>
      <c r="G59" s="5">
        <v>65.25</v>
      </c>
      <c r="H59" s="10">
        <v>39.15</v>
      </c>
      <c r="I59" s="10">
        <v>74.64</v>
      </c>
      <c r="J59" s="10">
        <v>29.856000000000002</v>
      </c>
      <c r="K59" s="10">
        <f t="shared" si="2"/>
        <v>69.006</v>
      </c>
      <c r="L59" s="20">
        <v>1</v>
      </c>
      <c r="M59" s="17" t="s">
        <v>438</v>
      </c>
    </row>
    <row r="60" spans="1:13" s="1" customFormat="1" ht="27.6" customHeight="1">
      <c r="A60" s="23"/>
      <c r="B60" s="23"/>
      <c r="C60" s="23"/>
      <c r="D60" s="4" t="s">
        <v>151</v>
      </c>
      <c r="E60" s="4" t="s">
        <v>7</v>
      </c>
      <c r="F60" s="4" t="s">
        <v>152</v>
      </c>
      <c r="G60" s="5">
        <v>63.65</v>
      </c>
      <c r="H60" s="10">
        <v>38.19</v>
      </c>
      <c r="I60" s="10">
        <v>76.62</v>
      </c>
      <c r="J60" s="10">
        <v>30.648000000000003</v>
      </c>
      <c r="K60" s="10">
        <f t="shared" si="2"/>
        <v>68.837999999999994</v>
      </c>
      <c r="L60" s="20">
        <v>2</v>
      </c>
      <c r="M60" s="17"/>
    </row>
    <row r="61" spans="1:13" s="1" customFormat="1" ht="27.6" customHeight="1">
      <c r="A61" s="22" t="s">
        <v>155</v>
      </c>
      <c r="B61" s="22" t="s">
        <v>60</v>
      </c>
      <c r="C61" s="22">
        <v>1</v>
      </c>
      <c r="D61" s="4" t="s">
        <v>153</v>
      </c>
      <c r="E61" s="4" t="s">
        <v>7</v>
      </c>
      <c r="F61" s="4" t="s">
        <v>154</v>
      </c>
      <c r="G61" s="5">
        <v>64.75</v>
      </c>
      <c r="H61" s="10">
        <v>38.85</v>
      </c>
      <c r="I61" s="10">
        <v>76.64</v>
      </c>
      <c r="J61" s="10">
        <v>30.656000000000002</v>
      </c>
      <c r="K61" s="10">
        <f t="shared" si="2"/>
        <v>69.506</v>
      </c>
      <c r="L61" s="20">
        <v>1</v>
      </c>
      <c r="M61" s="17" t="s">
        <v>438</v>
      </c>
    </row>
    <row r="62" spans="1:13" s="1" customFormat="1" ht="27.6" customHeight="1">
      <c r="A62" s="23"/>
      <c r="B62" s="23"/>
      <c r="C62" s="23"/>
      <c r="D62" s="4" t="s">
        <v>156</v>
      </c>
      <c r="E62" s="4" t="s">
        <v>7</v>
      </c>
      <c r="F62" s="4" t="s">
        <v>157</v>
      </c>
      <c r="G62" s="5">
        <v>61.3</v>
      </c>
      <c r="H62" s="10">
        <v>36.779999999999994</v>
      </c>
      <c r="I62" s="10">
        <v>69.8</v>
      </c>
      <c r="J62" s="10">
        <v>27.92</v>
      </c>
      <c r="K62" s="10">
        <f t="shared" si="2"/>
        <v>64.699999999999989</v>
      </c>
      <c r="L62" s="20">
        <v>2</v>
      </c>
      <c r="M62" s="17"/>
    </row>
    <row r="63" spans="1:13" s="1" customFormat="1" ht="27.6" customHeight="1">
      <c r="A63" s="22" t="s">
        <v>160</v>
      </c>
      <c r="B63" s="22" t="s">
        <v>161</v>
      </c>
      <c r="C63" s="22">
        <v>1</v>
      </c>
      <c r="D63" s="4" t="s">
        <v>158</v>
      </c>
      <c r="E63" s="4" t="s">
        <v>7</v>
      </c>
      <c r="F63" s="4" t="s">
        <v>159</v>
      </c>
      <c r="G63" s="5">
        <v>65.400000000000006</v>
      </c>
      <c r="H63" s="10">
        <v>39.24</v>
      </c>
      <c r="I63" s="10">
        <v>72.16</v>
      </c>
      <c r="J63" s="10">
        <v>28.864000000000001</v>
      </c>
      <c r="K63" s="10">
        <f t="shared" si="2"/>
        <v>68.103999999999999</v>
      </c>
      <c r="L63" s="20">
        <v>1</v>
      </c>
      <c r="M63" s="17" t="s">
        <v>438</v>
      </c>
    </row>
    <row r="64" spans="1:13" s="1" customFormat="1" ht="27.6" customHeight="1">
      <c r="A64" s="24"/>
      <c r="B64" s="24"/>
      <c r="C64" s="24"/>
      <c r="D64" s="4" t="s">
        <v>164</v>
      </c>
      <c r="E64" s="4" t="s">
        <v>5</v>
      </c>
      <c r="F64" s="4" t="s">
        <v>165</v>
      </c>
      <c r="G64" s="5">
        <v>61</v>
      </c>
      <c r="H64" s="10">
        <v>36.6</v>
      </c>
      <c r="I64" s="10">
        <v>64.2</v>
      </c>
      <c r="J64" s="10">
        <v>25.680000000000003</v>
      </c>
      <c r="K64" s="10">
        <f t="shared" si="2"/>
        <v>62.28</v>
      </c>
      <c r="L64" s="20">
        <v>2</v>
      </c>
      <c r="M64" s="17"/>
    </row>
    <row r="65" spans="1:13" s="1" customFormat="1" ht="27.6" customHeight="1">
      <c r="A65" s="23"/>
      <c r="B65" s="23"/>
      <c r="C65" s="23"/>
      <c r="D65" s="4" t="s">
        <v>162</v>
      </c>
      <c r="E65" s="4" t="s">
        <v>7</v>
      </c>
      <c r="F65" s="4" t="s">
        <v>163</v>
      </c>
      <c r="G65" s="5">
        <v>61</v>
      </c>
      <c r="H65" s="10">
        <v>36.6</v>
      </c>
      <c r="I65" s="10" t="s">
        <v>430</v>
      </c>
      <c r="J65" s="10"/>
      <c r="K65" s="10"/>
      <c r="L65" s="20"/>
      <c r="M65" s="17"/>
    </row>
    <row r="66" spans="1:13" s="1" customFormat="1" ht="27.6" customHeight="1">
      <c r="A66" s="22" t="s">
        <v>169</v>
      </c>
      <c r="B66" s="22" t="s">
        <v>8</v>
      </c>
      <c r="C66" s="22">
        <v>1</v>
      </c>
      <c r="D66" s="4" t="s">
        <v>167</v>
      </c>
      <c r="E66" s="4" t="s">
        <v>7</v>
      </c>
      <c r="F66" s="4" t="s">
        <v>168</v>
      </c>
      <c r="G66" s="5">
        <v>76.5</v>
      </c>
      <c r="H66" s="10">
        <v>45.9</v>
      </c>
      <c r="I66" s="10">
        <v>68.260000000000005</v>
      </c>
      <c r="J66" s="10">
        <v>27.304000000000002</v>
      </c>
      <c r="K66" s="10">
        <f>H66+J66</f>
        <v>73.204000000000008</v>
      </c>
      <c r="L66" s="20">
        <v>1</v>
      </c>
      <c r="M66" s="17" t="s">
        <v>438</v>
      </c>
    </row>
    <row r="67" spans="1:13" s="1" customFormat="1" ht="27.6" customHeight="1">
      <c r="A67" s="23"/>
      <c r="B67" s="23"/>
      <c r="C67" s="23"/>
      <c r="D67" s="4" t="s">
        <v>170</v>
      </c>
      <c r="E67" s="4" t="s">
        <v>7</v>
      </c>
      <c r="F67" s="4" t="s">
        <v>171</v>
      </c>
      <c r="G67" s="5">
        <v>75.05</v>
      </c>
      <c r="H67" s="10">
        <v>45.029999999999994</v>
      </c>
      <c r="I67" s="10" t="s">
        <v>434</v>
      </c>
      <c r="J67" s="10"/>
      <c r="K67" s="10"/>
      <c r="L67" s="20"/>
      <c r="M67" s="17"/>
    </row>
    <row r="68" spans="1:13" s="1" customFormat="1" ht="27.6" customHeight="1">
      <c r="A68" s="22" t="s">
        <v>174</v>
      </c>
      <c r="B68" s="22" t="s">
        <v>175</v>
      </c>
      <c r="C68" s="22">
        <v>2</v>
      </c>
      <c r="D68" s="4" t="s">
        <v>172</v>
      </c>
      <c r="E68" s="4" t="s">
        <v>7</v>
      </c>
      <c r="F68" s="4" t="s">
        <v>173</v>
      </c>
      <c r="G68" s="5">
        <v>71.099999999999994</v>
      </c>
      <c r="H68" s="10">
        <v>42.66</v>
      </c>
      <c r="I68" s="10">
        <v>77.3</v>
      </c>
      <c r="J68" s="10">
        <v>30.92</v>
      </c>
      <c r="K68" s="10">
        <f>H68+J68</f>
        <v>73.58</v>
      </c>
      <c r="L68" s="20">
        <v>1</v>
      </c>
      <c r="M68" s="17" t="s">
        <v>438</v>
      </c>
    </row>
    <row r="69" spans="1:13" s="1" customFormat="1" ht="27.6" customHeight="1">
      <c r="A69" s="24"/>
      <c r="B69" s="24"/>
      <c r="C69" s="24"/>
      <c r="D69" s="4" t="s">
        <v>176</v>
      </c>
      <c r="E69" s="4" t="s">
        <v>7</v>
      </c>
      <c r="F69" s="4" t="s">
        <v>177</v>
      </c>
      <c r="G69" s="5">
        <v>64.45</v>
      </c>
      <c r="H69" s="10">
        <v>38.67</v>
      </c>
      <c r="I69" s="10">
        <v>74.42</v>
      </c>
      <c r="J69" s="10">
        <v>29.768000000000001</v>
      </c>
      <c r="K69" s="10">
        <f>H69+J69</f>
        <v>68.438000000000002</v>
      </c>
      <c r="L69" s="20">
        <v>2</v>
      </c>
      <c r="M69" s="17" t="s">
        <v>439</v>
      </c>
    </row>
    <row r="70" spans="1:13" s="1" customFormat="1" ht="27.6" customHeight="1">
      <c r="A70" s="24"/>
      <c r="B70" s="24"/>
      <c r="C70" s="24"/>
      <c r="D70" s="4" t="s">
        <v>178</v>
      </c>
      <c r="E70" s="4" t="s">
        <v>5</v>
      </c>
      <c r="F70" s="4" t="s">
        <v>179</v>
      </c>
      <c r="G70" s="5">
        <v>62.6</v>
      </c>
      <c r="H70" s="10">
        <v>37.56</v>
      </c>
      <c r="I70" s="10">
        <v>74.14</v>
      </c>
      <c r="J70" s="10">
        <v>29.656000000000002</v>
      </c>
      <c r="K70" s="10">
        <f>H70+J70</f>
        <v>67.216000000000008</v>
      </c>
      <c r="L70" s="20">
        <v>3</v>
      </c>
      <c r="M70" s="17"/>
    </row>
    <row r="71" spans="1:13" s="1" customFormat="1" ht="27.6" customHeight="1">
      <c r="A71" s="24"/>
      <c r="B71" s="23"/>
      <c r="C71" s="23"/>
      <c r="D71" s="4" t="s">
        <v>180</v>
      </c>
      <c r="E71" s="4" t="s">
        <v>7</v>
      </c>
      <c r="F71" s="4" t="s">
        <v>181</v>
      </c>
      <c r="G71" s="5">
        <v>61.25</v>
      </c>
      <c r="H71" s="10">
        <v>36.75</v>
      </c>
      <c r="I71" s="10" t="s">
        <v>430</v>
      </c>
      <c r="J71" s="10"/>
      <c r="K71" s="10"/>
      <c r="L71" s="20"/>
      <c r="M71" s="17"/>
    </row>
    <row r="72" spans="1:13" s="1" customFormat="1" ht="27.6" customHeight="1">
      <c r="A72" s="24"/>
      <c r="B72" s="22" t="s">
        <v>60</v>
      </c>
      <c r="C72" s="22">
        <v>1</v>
      </c>
      <c r="D72" s="4" t="s">
        <v>182</v>
      </c>
      <c r="E72" s="4" t="s">
        <v>7</v>
      </c>
      <c r="F72" s="4" t="s">
        <v>183</v>
      </c>
      <c r="G72" s="5">
        <v>67.55</v>
      </c>
      <c r="H72" s="10">
        <v>40.529999999999994</v>
      </c>
      <c r="I72" s="10">
        <v>76.239999999999995</v>
      </c>
      <c r="J72" s="10">
        <v>30.495999999999999</v>
      </c>
      <c r="K72" s="10">
        <f>H72+J72</f>
        <v>71.025999999999996</v>
      </c>
      <c r="L72" s="20">
        <v>1</v>
      </c>
      <c r="M72" s="17" t="s">
        <v>438</v>
      </c>
    </row>
    <row r="73" spans="1:13" s="1" customFormat="1" ht="27.6" customHeight="1">
      <c r="A73" s="23"/>
      <c r="B73" s="23"/>
      <c r="C73" s="23"/>
      <c r="D73" s="4" t="s">
        <v>184</v>
      </c>
      <c r="E73" s="4" t="s">
        <v>7</v>
      </c>
      <c r="F73" s="4" t="s">
        <v>185</v>
      </c>
      <c r="G73" s="5">
        <v>62</v>
      </c>
      <c r="H73" s="10">
        <v>37.199999999999996</v>
      </c>
      <c r="I73" s="10">
        <v>72.3</v>
      </c>
      <c r="J73" s="10">
        <v>28.92</v>
      </c>
      <c r="K73" s="10">
        <f>H73+J73</f>
        <v>66.12</v>
      </c>
      <c r="L73" s="20">
        <v>2</v>
      </c>
      <c r="M73" s="17"/>
    </row>
    <row r="74" spans="1:13" s="1" customFormat="1" ht="27.6" customHeight="1">
      <c r="A74" s="22" t="s">
        <v>188</v>
      </c>
      <c r="B74" s="22" t="s">
        <v>189</v>
      </c>
      <c r="C74" s="22">
        <v>1</v>
      </c>
      <c r="D74" s="4" t="s">
        <v>186</v>
      </c>
      <c r="E74" s="4" t="s">
        <v>7</v>
      </c>
      <c r="F74" s="4" t="s">
        <v>187</v>
      </c>
      <c r="G74" s="5">
        <v>70.400000000000006</v>
      </c>
      <c r="H74" s="10">
        <v>42.24</v>
      </c>
      <c r="I74" s="10">
        <v>79.180000000000007</v>
      </c>
      <c r="J74" s="10">
        <v>31.672000000000004</v>
      </c>
      <c r="K74" s="10">
        <f>H74+J74</f>
        <v>73.912000000000006</v>
      </c>
      <c r="L74" s="20">
        <v>1</v>
      </c>
      <c r="M74" s="17" t="s">
        <v>438</v>
      </c>
    </row>
    <row r="75" spans="1:13" s="1" customFormat="1" ht="27.6" customHeight="1">
      <c r="A75" s="24"/>
      <c r="B75" s="23"/>
      <c r="C75" s="23"/>
      <c r="D75" s="4" t="s">
        <v>190</v>
      </c>
      <c r="E75" s="4" t="s">
        <v>7</v>
      </c>
      <c r="F75" s="4" t="s">
        <v>191</v>
      </c>
      <c r="G75" s="5">
        <v>63.35</v>
      </c>
      <c r="H75" s="10">
        <v>38.01</v>
      </c>
      <c r="I75" s="10" t="s">
        <v>430</v>
      </c>
      <c r="J75" s="10"/>
      <c r="K75" s="10"/>
      <c r="L75" s="20"/>
      <c r="M75" s="17"/>
    </row>
    <row r="76" spans="1:13" s="1" customFormat="1" ht="27.6" customHeight="1">
      <c r="A76" s="24"/>
      <c r="B76" s="22" t="s">
        <v>194</v>
      </c>
      <c r="C76" s="22">
        <v>1</v>
      </c>
      <c r="D76" s="4" t="s">
        <v>195</v>
      </c>
      <c r="E76" s="4" t="s">
        <v>5</v>
      </c>
      <c r="F76" s="4" t="s">
        <v>196</v>
      </c>
      <c r="G76" s="5">
        <v>69.55</v>
      </c>
      <c r="H76" s="10">
        <v>41.73</v>
      </c>
      <c r="I76" s="10">
        <v>77.58</v>
      </c>
      <c r="J76" s="10">
        <v>31.032</v>
      </c>
      <c r="K76" s="10">
        <f t="shared" ref="K76:K99" si="3">H76+J76</f>
        <v>72.762</v>
      </c>
      <c r="L76" s="20">
        <v>1</v>
      </c>
      <c r="M76" s="17" t="s">
        <v>438</v>
      </c>
    </row>
    <row r="77" spans="1:13" s="1" customFormat="1" ht="27.6" customHeight="1">
      <c r="A77" s="23"/>
      <c r="B77" s="23"/>
      <c r="C77" s="23"/>
      <c r="D77" s="4" t="s">
        <v>192</v>
      </c>
      <c r="E77" s="4" t="s">
        <v>7</v>
      </c>
      <c r="F77" s="4" t="s">
        <v>193</v>
      </c>
      <c r="G77" s="5">
        <v>72.3</v>
      </c>
      <c r="H77" s="10">
        <v>43.379999999999995</v>
      </c>
      <c r="I77" s="10">
        <v>71.459999999999994</v>
      </c>
      <c r="J77" s="10">
        <v>28.584</v>
      </c>
      <c r="K77" s="10">
        <f t="shared" si="3"/>
        <v>71.963999999999999</v>
      </c>
      <c r="L77" s="20">
        <v>2</v>
      </c>
      <c r="M77" s="17"/>
    </row>
    <row r="78" spans="1:13" s="1" customFormat="1" ht="27.6" customHeight="1">
      <c r="A78" s="22" t="s">
        <v>199</v>
      </c>
      <c r="B78" s="22" t="s">
        <v>53</v>
      </c>
      <c r="C78" s="22">
        <v>1</v>
      </c>
      <c r="D78" s="4" t="s">
        <v>200</v>
      </c>
      <c r="E78" s="4" t="s">
        <v>7</v>
      </c>
      <c r="F78" s="4" t="s">
        <v>201</v>
      </c>
      <c r="G78" s="5">
        <v>73.2</v>
      </c>
      <c r="H78" s="10">
        <v>43.92</v>
      </c>
      <c r="I78" s="10">
        <v>76.84</v>
      </c>
      <c r="J78" s="10">
        <v>30.736000000000004</v>
      </c>
      <c r="K78" s="10">
        <f t="shared" si="3"/>
        <v>74.656000000000006</v>
      </c>
      <c r="L78" s="20">
        <v>1</v>
      </c>
      <c r="M78" s="17" t="s">
        <v>438</v>
      </c>
    </row>
    <row r="79" spans="1:13" s="1" customFormat="1" ht="27.6" customHeight="1">
      <c r="A79" s="23"/>
      <c r="B79" s="23"/>
      <c r="C79" s="23"/>
      <c r="D79" s="4" t="s">
        <v>197</v>
      </c>
      <c r="E79" s="4" t="s">
        <v>7</v>
      </c>
      <c r="F79" s="4" t="s">
        <v>198</v>
      </c>
      <c r="G79" s="5">
        <v>75</v>
      </c>
      <c r="H79" s="10">
        <v>45</v>
      </c>
      <c r="I79" s="10">
        <v>73.099999999999994</v>
      </c>
      <c r="J79" s="10">
        <v>29.24</v>
      </c>
      <c r="K79" s="10">
        <f t="shared" si="3"/>
        <v>74.239999999999995</v>
      </c>
      <c r="L79" s="20">
        <v>2</v>
      </c>
      <c r="M79" s="17"/>
    </row>
    <row r="80" spans="1:13" s="1" customFormat="1" ht="27.6" customHeight="1">
      <c r="A80" s="22" t="s">
        <v>204</v>
      </c>
      <c r="B80" s="22" t="s">
        <v>205</v>
      </c>
      <c r="C80" s="22">
        <v>1</v>
      </c>
      <c r="D80" s="4" t="s">
        <v>202</v>
      </c>
      <c r="E80" s="4" t="s">
        <v>7</v>
      </c>
      <c r="F80" s="4" t="s">
        <v>203</v>
      </c>
      <c r="G80" s="5">
        <v>64.8</v>
      </c>
      <c r="H80" s="10">
        <v>38.879999999999995</v>
      </c>
      <c r="I80" s="10">
        <v>60.9</v>
      </c>
      <c r="J80" s="10">
        <v>24.36</v>
      </c>
      <c r="K80" s="10">
        <f t="shared" si="3"/>
        <v>63.239999999999995</v>
      </c>
      <c r="L80" s="20">
        <v>1</v>
      </c>
      <c r="M80" s="17" t="s">
        <v>438</v>
      </c>
    </row>
    <row r="81" spans="1:13" s="1" customFormat="1" ht="27.6" customHeight="1">
      <c r="A81" s="23"/>
      <c r="B81" s="23"/>
      <c r="C81" s="23"/>
      <c r="D81" s="4" t="s">
        <v>206</v>
      </c>
      <c r="E81" s="4" t="s">
        <v>7</v>
      </c>
      <c r="F81" s="4" t="s">
        <v>207</v>
      </c>
      <c r="G81" s="5">
        <v>51.15</v>
      </c>
      <c r="H81" s="10">
        <v>30.689999999999998</v>
      </c>
      <c r="I81" s="10">
        <v>67</v>
      </c>
      <c r="J81" s="10">
        <v>26.8</v>
      </c>
      <c r="K81" s="10">
        <f t="shared" si="3"/>
        <v>57.489999999999995</v>
      </c>
      <c r="L81" s="20">
        <v>2</v>
      </c>
      <c r="M81" s="17"/>
    </row>
    <row r="82" spans="1:13" s="1" customFormat="1" ht="27.6" customHeight="1">
      <c r="A82" s="22" t="s">
        <v>210</v>
      </c>
      <c r="B82" s="22" t="s">
        <v>60</v>
      </c>
      <c r="C82" s="22">
        <v>1</v>
      </c>
      <c r="D82" s="4" t="s">
        <v>208</v>
      </c>
      <c r="E82" s="4" t="s">
        <v>7</v>
      </c>
      <c r="F82" s="4" t="s">
        <v>209</v>
      </c>
      <c r="G82" s="5">
        <v>78.95</v>
      </c>
      <c r="H82" s="10">
        <v>47.37</v>
      </c>
      <c r="I82" s="10">
        <v>72.900000000000006</v>
      </c>
      <c r="J82" s="10">
        <v>29.160000000000004</v>
      </c>
      <c r="K82" s="10">
        <f t="shared" si="3"/>
        <v>76.53</v>
      </c>
      <c r="L82" s="20">
        <v>1</v>
      </c>
      <c r="M82" s="17" t="s">
        <v>438</v>
      </c>
    </row>
    <row r="83" spans="1:13" s="1" customFormat="1" ht="27.6" customHeight="1">
      <c r="A83" s="23"/>
      <c r="B83" s="23"/>
      <c r="C83" s="23"/>
      <c r="D83" s="4" t="s">
        <v>211</v>
      </c>
      <c r="E83" s="4" t="s">
        <v>7</v>
      </c>
      <c r="F83" s="4" t="s">
        <v>212</v>
      </c>
      <c r="G83" s="5">
        <v>70.2</v>
      </c>
      <c r="H83" s="10">
        <v>42.12</v>
      </c>
      <c r="I83" s="10">
        <v>61.7</v>
      </c>
      <c r="J83" s="10">
        <v>24.680000000000003</v>
      </c>
      <c r="K83" s="10">
        <f t="shared" si="3"/>
        <v>66.8</v>
      </c>
      <c r="L83" s="20">
        <v>2</v>
      </c>
      <c r="M83" s="17"/>
    </row>
    <row r="84" spans="1:13" s="1" customFormat="1" ht="27.6" customHeight="1">
      <c r="A84" s="22" t="s">
        <v>215</v>
      </c>
      <c r="B84" s="22" t="s">
        <v>60</v>
      </c>
      <c r="C84" s="22">
        <v>1</v>
      </c>
      <c r="D84" s="4" t="s">
        <v>216</v>
      </c>
      <c r="E84" s="4" t="s">
        <v>7</v>
      </c>
      <c r="F84" s="4" t="s">
        <v>217</v>
      </c>
      <c r="G84" s="5">
        <v>69.55</v>
      </c>
      <c r="H84" s="10">
        <v>41.73</v>
      </c>
      <c r="I84" s="10">
        <v>73.5</v>
      </c>
      <c r="J84" s="10">
        <v>29.400000000000002</v>
      </c>
      <c r="K84" s="10">
        <f t="shared" si="3"/>
        <v>71.13</v>
      </c>
      <c r="L84" s="20">
        <v>1</v>
      </c>
      <c r="M84" s="17" t="s">
        <v>438</v>
      </c>
    </row>
    <row r="85" spans="1:13" s="1" customFormat="1" ht="27.6" customHeight="1">
      <c r="A85" s="24"/>
      <c r="B85" s="23"/>
      <c r="C85" s="23"/>
      <c r="D85" s="4" t="s">
        <v>213</v>
      </c>
      <c r="E85" s="4" t="s">
        <v>7</v>
      </c>
      <c r="F85" s="4" t="s">
        <v>214</v>
      </c>
      <c r="G85" s="5">
        <v>70.099999999999994</v>
      </c>
      <c r="H85" s="10">
        <v>42.059999999999995</v>
      </c>
      <c r="I85" s="10">
        <v>71.760000000000005</v>
      </c>
      <c r="J85" s="10">
        <v>28.704000000000004</v>
      </c>
      <c r="K85" s="10">
        <f t="shared" si="3"/>
        <v>70.763999999999996</v>
      </c>
      <c r="L85" s="20">
        <v>2</v>
      </c>
      <c r="M85" s="17"/>
    </row>
    <row r="86" spans="1:13" s="1" customFormat="1" ht="27.6" customHeight="1">
      <c r="A86" s="24"/>
      <c r="B86" s="22" t="s">
        <v>220</v>
      </c>
      <c r="C86" s="22">
        <v>1</v>
      </c>
      <c r="D86" s="4" t="s">
        <v>221</v>
      </c>
      <c r="E86" s="4" t="s">
        <v>7</v>
      </c>
      <c r="F86" s="4" t="s">
        <v>222</v>
      </c>
      <c r="G86" s="5">
        <v>71.599999999999994</v>
      </c>
      <c r="H86" s="10">
        <v>42.959999999999994</v>
      </c>
      <c r="I86" s="10">
        <v>73.06</v>
      </c>
      <c r="J86" s="10">
        <v>29.224000000000004</v>
      </c>
      <c r="K86" s="10">
        <f t="shared" si="3"/>
        <v>72.183999999999997</v>
      </c>
      <c r="L86" s="20">
        <v>1</v>
      </c>
      <c r="M86" s="17" t="s">
        <v>438</v>
      </c>
    </row>
    <row r="87" spans="1:13" s="1" customFormat="1" ht="27.6" customHeight="1">
      <c r="A87" s="23"/>
      <c r="B87" s="23"/>
      <c r="C87" s="23"/>
      <c r="D87" s="4" t="s">
        <v>218</v>
      </c>
      <c r="E87" s="4" t="s">
        <v>5</v>
      </c>
      <c r="F87" s="4" t="s">
        <v>219</v>
      </c>
      <c r="G87" s="5">
        <v>71.650000000000006</v>
      </c>
      <c r="H87" s="10">
        <v>42.99</v>
      </c>
      <c r="I87" s="10">
        <v>66.099999999999994</v>
      </c>
      <c r="J87" s="10">
        <v>26.439999999999998</v>
      </c>
      <c r="K87" s="10">
        <f t="shared" si="3"/>
        <v>69.430000000000007</v>
      </c>
      <c r="L87" s="20">
        <v>2</v>
      </c>
      <c r="M87" s="17"/>
    </row>
    <row r="88" spans="1:13" s="1" customFormat="1" ht="27.6" customHeight="1">
      <c r="A88" s="22" t="s">
        <v>225</v>
      </c>
      <c r="B88" s="22" t="s">
        <v>53</v>
      </c>
      <c r="C88" s="22">
        <v>1</v>
      </c>
      <c r="D88" s="4" t="s">
        <v>223</v>
      </c>
      <c r="E88" s="4" t="s">
        <v>5</v>
      </c>
      <c r="F88" s="4" t="s">
        <v>224</v>
      </c>
      <c r="G88" s="5">
        <v>63.95</v>
      </c>
      <c r="H88" s="10">
        <v>38.369999999999997</v>
      </c>
      <c r="I88" s="10">
        <v>74.400000000000006</v>
      </c>
      <c r="J88" s="10">
        <v>29.760000000000005</v>
      </c>
      <c r="K88" s="10">
        <f t="shared" si="3"/>
        <v>68.13</v>
      </c>
      <c r="L88" s="20">
        <v>1</v>
      </c>
      <c r="M88" s="17" t="s">
        <v>438</v>
      </c>
    </row>
    <row r="89" spans="1:13" s="1" customFormat="1" ht="27.6" customHeight="1">
      <c r="A89" s="23"/>
      <c r="B89" s="23"/>
      <c r="C89" s="23"/>
      <c r="D89" s="4" t="s">
        <v>226</v>
      </c>
      <c r="E89" s="4" t="s">
        <v>7</v>
      </c>
      <c r="F89" s="4" t="s">
        <v>227</v>
      </c>
      <c r="G89" s="5">
        <v>59.6</v>
      </c>
      <c r="H89" s="10">
        <v>35.76</v>
      </c>
      <c r="I89" s="10">
        <v>75.22</v>
      </c>
      <c r="J89" s="10">
        <v>30.088000000000001</v>
      </c>
      <c r="K89" s="10">
        <f t="shared" si="3"/>
        <v>65.847999999999999</v>
      </c>
      <c r="L89" s="20">
        <v>2</v>
      </c>
      <c r="M89" s="17"/>
    </row>
    <row r="90" spans="1:13" s="1" customFormat="1" ht="27.6" customHeight="1">
      <c r="A90" s="22" t="s">
        <v>230</v>
      </c>
      <c r="B90" s="22" t="s">
        <v>9</v>
      </c>
      <c r="C90" s="22">
        <v>1</v>
      </c>
      <c r="D90" s="4" t="s">
        <v>228</v>
      </c>
      <c r="E90" s="4" t="s">
        <v>5</v>
      </c>
      <c r="F90" s="4" t="s">
        <v>229</v>
      </c>
      <c r="G90" s="5">
        <v>69.650000000000006</v>
      </c>
      <c r="H90" s="10">
        <v>41.79</v>
      </c>
      <c r="I90" s="10">
        <v>76.599999999999994</v>
      </c>
      <c r="J90" s="10">
        <v>30.64</v>
      </c>
      <c r="K90" s="10">
        <f t="shared" si="3"/>
        <v>72.430000000000007</v>
      </c>
      <c r="L90" s="20">
        <v>1</v>
      </c>
      <c r="M90" s="17" t="s">
        <v>438</v>
      </c>
    </row>
    <row r="91" spans="1:13" s="1" customFormat="1" ht="27.6" customHeight="1">
      <c r="A91" s="24"/>
      <c r="B91" s="23"/>
      <c r="C91" s="23"/>
      <c r="D91" s="4" t="s">
        <v>231</v>
      </c>
      <c r="E91" s="4" t="s">
        <v>5</v>
      </c>
      <c r="F91" s="4" t="s">
        <v>232</v>
      </c>
      <c r="G91" s="5">
        <v>66.25</v>
      </c>
      <c r="H91" s="10">
        <v>39.75</v>
      </c>
      <c r="I91" s="10">
        <v>63.66</v>
      </c>
      <c r="J91" s="10">
        <v>25.463999999999999</v>
      </c>
      <c r="K91" s="10">
        <f t="shared" si="3"/>
        <v>65.213999999999999</v>
      </c>
      <c r="L91" s="20">
        <v>2</v>
      </c>
      <c r="M91" s="17"/>
    </row>
    <row r="92" spans="1:13" s="1" customFormat="1" ht="27.6" customHeight="1">
      <c r="A92" s="24"/>
      <c r="B92" s="22" t="s">
        <v>10</v>
      </c>
      <c r="C92" s="22">
        <v>1</v>
      </c>
      <c r="D92" s="4" t="s">
        <v>233</v>
      </c>
      <c r="E92" s="4" t="s">
        <v>7</v>
      </c>
      <c r="F92" s="4" t="s">
        <v>234</v>
      </c>
      <c r="G92" s="5">
        <v>70.55</v>
      </c>
      <c r="H92" s="10">
        <v>42.33</v>
      </c>
      <c r="I92" s="10">
        <v>76.52</v>
      </c>
      <c r="J92" s="10">
        <v>30.608000000000001</v>
      </c>
      <c r="K92" s="10">
        <f t="shared" si="3"/>
        <v>72.938000000000002</v>
      </c>
      <c r="L92" s="20">
        <v>1</v>
      </c>
      <c r="M92" s="17" t="s">
        <v>438</v>
      </c>
    </row>
    <row r="93" spans="1:13" s="1" customFormat="1" ht="27.6" customHeight="1">
      <c r="A93" s="23"/>
      <c r="B93" s="23"/>
      <c r="C93" s="23"/>
      <c r="D93" s="4" t="s">
        <v>235</v>
      </c>
      <c r="E93" s="4" t="s">
        <v>5</v>
      </c>
      <c r="F93" s="4" t="s">
        <v>236</v>
      </c>
      <c r="G93" s="5">
        <v>69.7</v>
      </c>
      <c r="H93" s="10">
        <v>41.82</v>
      </c>
      <c r="I93" s="10">
        <v>69.400000000000006</v>
      </c>
      <c r="J93" s="10">
        <v>27.760000000000005</v>
      </c>
      <c r="K93" s="10">
        <f t="shared" si="3"/>
        <v>69.580000000000013</v>
      </c>
      <c r="L93" s="20">
        <v>2</v>
      </c>
      <c r="M93" s="17"/>
    </row>
    <row r="94" spans="1:13" s="1" customFormat="1" ht="27.6" customHeight="1">
      <c r="A94" s="22" t="s">
        <v>239</v>
      </c>
      <c r="B94" s="22" t="s">
        <v>8</v>
      </c>
      <c r="C94" s="22">
        <v>1</v>
      </c>
      <c r="D94" s="4" t="s">
        <v>237</v>
      </c>
      <c r="E94" s="4" t="s">
        <v>7</v>
      </c>
      <c r="F94" s="4" t="s">
        <v>238</v>
      </c>
      <c r="G94" s="5">
        <v>59.3</v>
      </c>
      <c r="H94" s="10">
        <v>35.58</v>
      </c>
      <c r="I94" s="10">
        <v>70.599999999999994</v>
      </c>
      <c r="J94" s="10">
        <v>28.24</v>
      </c>
      <c r="K94" s="10">
        <f t="shared" si="3"/>
        <v>63.819999999999993</v>
      </c>
      <c r="L94" s="20">
        <v>1</v>
      </c>
      <c r="M94" s="17" t="s">
        <v>438</v>
      </c>
    </row>
    <row r="95" spans="1:13" s="1" customFormat="1" ht="27.6" customHeight="1">
      <c r="A95" s="24"/>
      <c r="B95" s="23"/>
      <c r="C95" s="23"/>
      <c r="D95" s="4" t="s">
        <v>240</v>
      </c>
      <c r="E95" s="4" t="s">
        <v>7</v>
      </c>
      <c r="F95" s="4" t="s">
        <v>241</v>
      </c>
      <c r="G95" s="5">
        <v>57.7</v>
      </c>
      <c r="H95" s="10">
        <v>34.619999999999997</v>
      </c>
      <c r="I95" s="10">
        <v>70.3</v>
      </c>
      <c r="J95" s="10">
        <v>28.12</v>
      </c>
      <c r="K95" s="10">
        <f t="shared" si="3"/>
        <v>62.739999999999995</v>
      </c>
      <c r="L95" s="20">
        <v>2</v>
      </c>
      <c r="M95" s="17"/>
    </row>
    <row r="96" spans="1:13" s="1" customFormat="1" ht="27.6" customHeight="1">
      <c r="A96" s="24"/>
      <c r="B96" s="22" t="s">
        <v>244</v>
      </c>
      <c r="C96" s="22">
        <v>1</v>
      </c>
      <c r="D96" s="4" t="s">
        <v>242</v>
      </c>
      <c r="E96" s="4" t="s">
        <v>5</v>
      </c>
      <c r="F96" s="4" t="s">
        <v>243</v>
      </c>
      <c r="G96" s="5">
        <v>58.75</v>
      </c>
      <c r="H96" s="10">
        <v>35.25</v>
      </c>
      <c r="I96" s="10">
        <v>74.7</v>
      </c>
      <c r="J96" s="10">
        <v>29.880000000000003</v>
      </c>
      <c r="K96" s="10">
        <f t="shared" si="3"/>
        <v>65.13</v>
      </c>
      <c r="L96" s="20">
        <v>1</v>
      </c>
      <c r="M96" s="17" t="s">
        <v>438</v>
      </c>
    </row>
    <row r="97" spans="1:13" s="1" customFormat="1" ht="27.6" customHeight="1">
      <c r="A97" s="23"/>
      <c r="B97" s="23"/>
      <c r="C97" s="23"/>
      <c r="D97" s="4" t="s">
        <v>245</v>
      </c>
      <c r="E97" s="4" t="s">
        <v>5</v>
      </c>
      <c r="F97" s="4" t="s">
        <v>246</v>
      </c>
      <c r="G97" s="5">
        <v>57.15</v>
      </c>
      <c r="H97" s="10">
        <v>34.29</v>
      </c>
      <c r="I97" s="10">
        <v>75.12</v>
      </c>
      <c r="J97" s="10">
        <v>30.048000000000002</v>
      </c>
      <c r="K97" s="10">
        <f t="shared" si="3"/>
        <v>64.337999999999994</v>
      </c>
      <c r="L97" s="20">
        <v>2</v>
      </c>
      <c r="M97" s="17"/>
    </row>
    <row r="98" spans="1:13" s="1" customFormat="1" ht="27.6" customHeight="1">
      <c r="A98" s="22" t="s">
        <v>249</v>
      </c>
      <c r="B98" s="22" t="s">
        <v>250</v>
      </c>
      <c r="C98" s="22">
        <v>1</v>
      </c>
      <c r="D98" s="4" t="s">
        <v>247</v>
      </c>
      <c r="E98" s="4" t="s">
        <v>5</v>
      </c>
      <c r="F98" s="4" t="s">
        <v>248</v>
      </c>
      <c r="G98" s="5">
        <v>61.9</v>
      </c>
      <c r="H98" s="10">
        <v>37.14</v>
      </c>
      <c r="I98" s="10">
        <v>74.22</v>
      </c>
      <c r="J98" s="10">
        <v>29.688000000000002</v>
      </c>
      <c r="K98" s="10">
        <f t="shared" si="3"/>
        <v>66.828000000000003</v>
      </c>
      <c r="L98" s="20">
        <v>1</v>
      </c>
      <c r="M98" s="17" t="s">
        <v>438</v>
      </c>
    </row>
    <row r="99" spans="1:13" s="1" customFormat="1" ht="27.6" customHeight="1">
      <c r="A99" s="23"/>
      <c r="B99" s="23"/>
      <c r="C99" s="23"/>
      <c r="D99" s="4" t="s">
        <v>251</v>
      </c>
      <c r="E99" s="4" t="s">
        <v>5</v>
      </c>
      <c r="F99" s="4" t="s">
        <v>252</v>
      </c>
      <c r="G99" s="5">
        <v>59.35</v>
      </c>
      <c r="H99" s="10">
        <v>35.61</v>
      </c>
      <c r="I99" s="10">
        <v>74.739999999999995</v>
      </c>
      <c r="J99" s="10">
        <v>29.896000000000001</v>
      </c>
      <c r="K99" s="10">
        <f t="shared" si="3"/>
        <v>65.506</v>
      </c>
      <c r="L99" s="20">
        <v>2</v>
      </c>
      <c r="M99" s="17"/>
    </row>
    <row r="100" spans="1:13" ht="31.5" customHeight="1">
      <c r="A100" s="27" t="s">
        <v>253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1:13" ht="34.5" customHeight="1">
      <c r="A101" s="3" t="s">
        <v>3</v>
      </c>
      <c r="B101" s="3" t="s">
        <v>4</v>
      </c>
      <c r="C101" s="11" t="s">
        <v>436</v>
      </c>
      <c r="D101" s="3" t="s">
        <v>0</v>
      </c>
      <c r="E101" s="3" t="s">
        <v>1</v>
      </c>
      <c r="F101" s="3" t="s">
        <v>2</v>
      </c>
      <c r="G101" s="7" t="s">
        <v>426</v>
      </c>
      <c r="H101" s="18" t="s">
        <v>443</v>
      </c>
      <c r="I101" s="8" t="s">
        <v>427</v>
      </c>
      <c r="J101" s="18" t="s">
        <v>444</v>
      </c>
      <c r="K101" s="9" t="s">
        <v>428</v>
      </c>
      <c r="L101" s="14" t="s">
        <v>429</v>
      </c>
      <c r="M101" s="13" t="s">
        <v>437</v>
      </c>
    </row>
    <row r="102" spans="1:13" s="1" customFormat="1" ht="27.6" customHeight="1">
      <c r="A102" s="22" t="s">
        <v>255</v>
      </c>
      <c r="B102" s="22" t="s">
        <v>256</v>
      </c>
      <c r="C102" s="22">
        <v>1</v>
      </c>
      <c r="D102" s="4" t="s">
        <v>447</v>
      </c>
      <c r="E102" s="4" t="s">
        <v>7</v>
      </c>
      <c r="F102" s="4" t="s">
        <v>254</v>
      </c>
      <c r="G102" s="5">
        <v>66.400000000000006</v>
      </c>
      <c r="H102" s="10">
        <v>46.480000000000004</v>
      </c>
      <c r="I102" s="10">
        <v>78</v>
      </c>
      <c r="J102" s="10">
        <v>23.4</v>
      </c>
      <c r="K102" s="10">
        <f t="shared" ref="K102:K120" si="4">H102+J102</f>
        <v>69.88</v>
      </c>
      <c r="L102" s="20">
        <v>1</v>
      </c>
      <c r="M102" s="17" t="s">
        <v>438</v>
      </c>
    </row>
    <row r="103" spans="1:13" s="1" customFormat="1" ht="27.6" customHeight="1">
      <c r="A103" s="24"/>
      <c r="B103" s="23"/>
      <c r="C103" s="23"/>
      <c r="D103" s="4" t="s">
        <v>257</v>
      </c>
      <c r="E103" s="4" t="s">
        <v>5</v>
      </c>
      <c r="F103" s="4" t="s">
        <v>258</v>
      </c>
      <c r="G103" s="5">
        <v>61.8</v>
      </c>
      <c r="H103" s="10">
        <v>43.26</v>
      </c>
      <c r="I103" s="10">
        <v>86.4</v>
      </c>
      <c r="J103" s="10">
        <v>25.92</v>
      </c>
      <c r="K103" s="10">
        <f t="shared" si="4"/>
        <v>69.180000000000007</v>
      </c>
      <c r="L103" s="20">
        <v>2</v>
      </c>
      <c r="M103" s="17"/>
    </row>
    <row r="104" spans="1:13" s="1" customFormat="1" ht="27.6" customHeight="1">
      <c r="A104" s="24"/>
      <c r="B104" s="22" t="s">
        <v>261</v>
      </c>
      <c r="C104" s="22">
        <v>4</v>
      </c>
      <c r="D104" s="4" t="s">
        <v>259</v>
      </c>
      <c r="E104" s="4" t="s">
        <v>5</v>
      </c>
      <c r="F104" s="4" t="s">
        <v>260</v>
      </c>
      <c r="G104" s="5">
        <v>66</v>
      </c>
      <c r="H104" s="10">
        <v>46.199999999999996</v>
      </c>
      <c r="I104" s="10">
        <v>77</v>
      </c>
      <c r="J104" s="10">
        <v>23.099999999999998</v>
      </c>
      <c r="K104" s="10">
        <f t="shared" si="4"/>
        <v>69.3</v>
      </c>
      <c r="L104" s="20">
        <v>1</v>
      </c>
      <c r="M104" s="17" t="s">
        <v>438</v>
      </c>
    </row>
    <row r="105" spans="1:13" s="1" customFormat="1" ht="27.6" customHeight="1">
      <c r="A105" s="24"/>
      <c r="B105" s="24"/>
      <c r="C105" s="24"/>
      <c r="D105" s="4" t="s">
        <v>264</v>
      </c>
      <c r="E105" s="4" t="s">
        <v>7</v>
      </c>
      <c r="F105" s="4" t="s">
        <v>265</v>
      </c>
      <c r="G105" s="5">
        <v>63.1</v>
      </c>
      <c r="H105" s="10">
        <v>44.17</v>
      </c>
      <c r="I105" s="10">
        <v>81.8</v>
      </c>
      <c r="J105" s="10">
        <v>24.54</v>
      </c>
      <c r="K105" s="10">
        <f t="shared" si="4"/>
        <v>68.710000000000008</v>
      </c>
      <c r="L105" s="20">
        <v>2</v>
      </c>
      <c r="M105" s="17" t="s">
        <v>438</v>
      </c>
    </row>
    <row r="106" spans="1:13" s="1" customFormat="1" ht="27.6" customHeight="1">
      <c r="A106" s="24"/>
      <c r="B106" s="24"/>
      <c r="C106" s="24"/>
      <c r="D106" s="4" t="s">
        <v>262</v>
      </c>
      <c r="E106" s="4" t="s">
        <v>5</v>
      </c>
      <c r="F106" s="4" t="s">
        <v>263</v>
      </c>
      <c r="G106" s="5">
        <v>64.900000000000006</v>
      </c>
      <c r="H106" s="10">
        <v>45.43</v>
      </c>
      <c r="I106" s="10">
        <v>75.2</v>
      </c>
      <c r="J106" s="10">
        <v>22.56</v>
      </c>
      <c r="K106" s="10">
        <f t="shared" si="4"/>
        <v>67.989999999999995</v>
      </c>
      <c r="L106" s="20">
        <v>3</v>
      </c>
      <c r="M106" s="17" t="s">
        <v>438</v>
      </c>
    </row>
    <row r="107" spans="1:13" s="1" customFormat="1" ht="27.6" customHeight="1">
      <c r="A107" s="24"/>
      <c r="B107" s="24"/>
      <c r="C107" s="24"/>
      <c r="D107" s="4" t="s">
        <v>448</v>
      </c>
      <c r="E107" s="4" t="s">
        <v>7</v>
      </c>
      <c r="F107" s="4" t="s">
        <v>270</v>
      </c>
      <c r="G107" s="5">
        <v>62.2</v>
      </c>
      <c r="H107" s="10">
        <v>43.54</v>
      </c>
      <c r="I107" s="10">
        <v>77</v>
      </c>
      <c r="J107" s="10">
        <v>23.099999999999998</v>
      </c>
      <c r="K107" s="10">
        <f t="shared" si="4"/>
        <v>66.64</v>
      </c>
      <c r="L107" s="20">
        <v>4</v>
      </c>
      <c r="M107" s="17" t="s">
        <v>438</v>
      </c>
    </row>
    <row r="108" spans="1:13" s="1" customFormat="1" ht="27.6" customHeight="1">
      <c r="A108" s="24"/>
      <c r="B108" s="24"/>
      <c r="C108" s="24"/>
      <c r="D108" s="4" t="s">
        <v>266</v>
      </c>
      <c r="E108" s="4" t="s">
        <v>7</v>
      </c>
      <c r="F108" s="4" t="s">
        <v>267</v>
      </c>
      <c r="G108" s="5">
        <v>63.1</v>
      </c>
      <c r="H108" s="10">
        <v>44.17</v>
      </c>
      <c r="I108" s="10">
        <v>72.599999999999994</v>
      </c>
      <c r="J108" s="10">
        <v>21.779999999999998</v>
      </c>
      <c r="K108" s="10">
        <f t="shared" si="4"/>
        <v>65.95</v>
      </c>
      <c r="L108" s="20">
        <v>5</v>
      </c>
      <c r="M108" s="17"/>
    </row>
    <row r="109" spans="1:13" s="1" customFormat="1" ht="27.6" customHeight="1">
      <c r="A109" s="24"/>
      <c r="B109" s="24"/>
      <c r="C109" s="24"/>
      <c r="D109" s="4" t="s">
        <v>268</v>
      </c>
      <c r="E109" s="4" t="s">
        <v>7</v>
      </c>
      <c r="F109" s="4" t="s">
        <v>269</v>
      </c>
      <c r="G109" s="5">
        <v>62.3</v>
      </c>
      <c r="H109" s="10">
        <v>43.609999999999992</v>
      </c>
      <c r="I109" s="10">
        <v>72.2</v>
      </c>
      <c r="J109" s="10">
        <v>21.66</v>
      </c>
      <c r="K109" s="10">
        <f t="shared" si="4"/>
        <v>65.27</v>
      </c>
      <c r="L109" s="20">
        <v>6</v>
      </c>
      <c r="M109" s="17"/>
    </row>
    <row r="110" spans="1:13" s="1" customFormat="1" ht="27.6" customHeight="1">
      <c r="A110" s="24"/>
      <c r="B110" s="24"/>
      <c r="C110" s="24"/>
      <c r="D110" s="4" t="s">
        <v>271</v>
      </c>
      <c r="E110" s="4" t="s">
        <v>7</v>
      </c>
      <c r="F110" s="4" t="s">
        <v>272</v>
      </c>
      <c r="G110" s="5">
        <v>60.4</v>
      </c>
      <c r="H110" s="10">
        <v>42.279999999999994</v>
      </c>
      <c r="I110" s="10">
        <v>76.2</v>
      </c>
      <c r="J110" s="10">
        <v>22.86</v>
      </c>
      <c r="K110" s="10">
        <f t="shared" si="4"/>
        <v>65.139999999999986</v>
      </c>
      <c r="L110" s="20">
        <v>7</v>
      </c>
      <c r="M110" s="17"/>
    </row>
    <row r="111" spans="1:13" s="1" customFormat="1" ht="27.6" customHeight="1">
      <c r="A111" s="24"/>
      <c r="B111" s="24"/>
      <c r="C111" s="24"/>
      <c r="D111" s="4" t="s">
        <v>273</v>
      </c>
      <c r="E111" s="4" t="s">
        <v>7</v>
      </c>
      <c r="F111" s="4" t="s">
        <v>274</v>
      </c>
      <c r="G111" s="5">
        <v>59</v>
      </c>
      <c r="H111" s="10">
        <v>41.3</v>
      </c>
      <c r="I111" s="10">
        <v>70.2</v>
      </c>
      <c r="J111" s="10">
        <v>21.06</v>
      </c>
      <c r="K111" s="10">
        <f t="shared" si="4"/>
        <v>62.36</v>
      </c>
      <c r="L111" s="20">
        <v>8</v>
      </c>
      <c r="M111" s="17"/>
    </row>
    <row r="112" spans="1:13" s="1" customFormat="1" ht="27.6" customHeight="1">
      <c r="A112" s="24"/>
      <c r="B112" s="24"/>
      <c r="C112" s="24"/>
      <c r="D112" s="4" t="s">
        <v>277</v>
      </c>
      <c r="E112" s="4" t="s">
        <v>7</v>
      </c>
      <c r="F112" s="4" t="s">
        <v>278</v>
      </c>
      <c r="G112" s="5">
        <v>59</v>
      </c>
      <c r="H112" s="10">
        <v>41.3</v>
      </c>
      <c r="I112" s="10">
        <v>70.2</v>
      </c>
      <c r="J112" s="10">
        <v>21.06</v>
      </c>
      <c r="K112" s="10">
        <f t="shared" si="4"/>
        <v>62.36</v>
      </c>
      <c r="L112" s="20">
        <v>9</v>
      </c>
      <c r="M112" s="17"/>
    </row>
    <row r="113" spans="1:13" s="1" customFormat="1" ht="27.6" customHeight="1">
      <c r="A113" s="24"/>
      <c r="B113" s="23"/>
      <c r="C113" s="23"/>
      <c r="D113" s="4" t="s">
        <v>275</v>
      </c>
      <c r="E113" s="4" t="s">
        <v>5</v>
      </c>
      <c r="F113" s="4" t="s">
        <v>276</v>
      </c>
      <c r="G113" s="5">
        <v>59</v>
      </c>
      <c r="H113" s="10">
        <v>41.3</v>
      </c>
      <c r="I113" s="10">
        <v>55</v>
      </c>
      <c r="J113" s="10">
        <v>16.5</v>
      </c>
      <c r="K113" s="10">
        <f t="shared" si="4"/>
        <v>57.8</v>
      </c>
      <c r="L113" s="20">
        <v>10</v>
      </c>
      <c r="M113" s="17"/>
    </row>
    <row r="114" spans="1:13" s="1" customFormat="1" ht="27.6" customHeight="1">
      <c r="A114" s="24"/>
      <c r="B114" s="22" t="s">
        <v>281</v>
      </c>
      <c r="C114" s="22">
        <v>2</v>
      </c>
      <c r="D114" s="4" t="s">
        <v>279</v>
      </c>
      <c r="E114" s="4" t="s">
        <v>7</v>
      </c>
      <c r="F114" s="4" t="s">
        <v>280</v>
      </c>
      <c r="G114" s="5">
        <v>68.3</v>
      </c>
      <c r="H114" s="10">
        <v>47.809999999999995</v>
      </c>
      <c r="I114" s="10">
        <v>75.599999999999994</v>
      </c>
      <c r="J114" s="10">
        <v>22.679999999999996</v>
      </c>
      <c r="K114" s="10">
        <f t="shared" si="4"/>
        <v>70.489999999999995</v>
      </c>
      <c r="L114" s="20">
        <v>1</v>
      </c>
      <c r="M114" s="17" t="s">
        <v>438</v>
      </c>
    </row>
    <row r="115" spans="1:13" s="1" customFormat="1" ht="27.6" customHeight="1">
      <c r="A115" s="24"/>
      <c r="B115" s="24"/>
      <c r="C115" s="24"/>
      <c r="D115" s="4" t="s">
        <v>282</v>
      </c>
      <c r="E115" s="4" t="s">
        <v>7</v>
      </c>
      <c r="F115" s="4" t="s">
        <v>283</v>
      </c>
      <c r="G115" s="5">
        <v>64.2</v>
      </c>
      <c r="H115" s="10">
        <v>44.94</v>
      </c>
      <c r="I115" s="10">
        <v>81.2</v>
      </c>
      <c r="J115" s="10">
        <v>24.36</v>
      </c>
      <c r="K115" s="10">
        <f t="shared" si="4"/>
        <v>69.3</v>
      </c>
      <c r="L115" s="20">
        <v>2</v>
      </c>
      <c r="M115" s="17" t="s">
        <v>438</v>
      </c>
    </row>
    <row r="116" spans="1:13" s="1" customFormat="1" ht="27.6" customHeight="1">
      <c r="A116" s="24"/>
      <c r="B116" s="24"/>
      <c r="C116" s="24"/>
      <c r="D116" s="4" t="s">
        <v>286</v>
      </c>
      <c r="E116" s="4" t="s">
        <v>7</v>
      </c>
      <c r="F116" s="4" t="s">
        <v>287</v>
      </c>
      <c r="G116" s="5">
        <v>62.5</v>
      </c>
      <c r="H116" s="10">
        <v>43.75</v>
      </c>
      <c r="I116" s="10">
        <v>78</v>
      </c>
      <c r="J116" s="10">
        <v>23.4</v>
      </c>
      <c r="K116" s="10">
        <f t="shared" si="4"/>
        <v>67.150000000000006</v>
      </c>
      <c r="L116" s="20">
        <v>3</v>
      </c>
      <c r="M116" s="17"/>
    </row>
    <row r="117" spans="1:13" s="1" customFormat="1" ht="27.6" customHeight="1">
      <c r="A117" s="24"/>
      <c r="B117" s="23"/>
      <c r="C117" s="23"/>
      <c r="D117" s="4" t="s">
        <v>284</v>
      </c>
      <c r="E117" s="4" t="s">
        <v>5</v>
      </c>
      <c r="F117" s="4" t="s">
        <v>285</v>
      </c>
      <c r="G117" s="5">
        <v>63.2</v>
      </c>
      <c r="H117" s="10">
        <v>44.24</v>
      </c>
      <c r="I117" s="10">
        <v>71.400000000000006</v>
      </c>
      <c r="J117" s="10">
        <v>21.42</v>
      </c>
      <c r="K117" s="10">
        <f t="shared" si="4"/>
        <v>65.66</v>
      </c>
      <c r="L117" s="20">
        <v>4</v>
      </c>
      <c r="M117" s="17"/>
    </row>
    <row r="118" spans="1:13" s="1" customFormat="1" ht="27.6" customHeight="1">
      <c r="A118" s="24"/>
      <c r="B118" s="22" t="s">
        <v>290</v>
      </c>
      <c r="C118" s="22">
        <v>2</v>
      </c>
      <c r="D118" s="4" t="s">
        <v>288</v>
      </c>
      <c r="E118" s="4" t="s">
        <v>5</v>
      </c>
      <c r="F118" s="4" t="s">
        <v>289</v>
      </c>
      <c r="G118" s="5">
        <v>68.099999999999994</v>
      </c>
      <c r="H118" s="10">
        <v>47.669999999999995</v>
      </c>
      <c r="I118" s="10">
        <v>73</v>
      </c>
      <c r="J118" s="10">
        <v>21.9</v>
      </c>
      <c r="K118" s="10">
        <f t="shared" si="4"/>
        <v>69.569999999999993</v>
      </c>
      <c r="L118" s="20">
        <v>1</v>
      </c>
      <c r="M118" s="17" t="s">
        <v>438</v>
      </c>
    </row>
    <row r="119" spans="1:13" s="1" customFormat="1" ht="27.6" customHeight="1">
      <c r="A119" s="24"/>
      <c r="B119" s="24"/>
      <c r="C119" s="24"/>
      <c r="D119" s="4" t="s">
        <v>291</v>
      </c>
      <c r="E119" s="4" t="s">
        <v>5</v>
      </c>
      <c r="F119" s="4" t="s">
        <v>292</v>
      </c>
      <c r="G119" s="5">
        <v>66.5</v>
      </c>
      <c r="H119" s="10">
        <v>46.55</v>
      </c>
      <c r="I119" s="10">
        <v>73.400000000000006</v>
      </c>
      <c r="J119" s="10">
        <v>22.02</v>
      </c>
      <c r="K119" s="10">
        <f t="shared" si="4"/>
        <v>68.569999999999993</v>
      </c>
      <c r="L119" s="20">
        <v>2</v>
      </c>
      <c r="M119" s="17" t="s">
        <v>438</v>
      </c>
    </row>
    <row r="120" spans="1:13" s="1" customFormat="1" ht="27.6" customHeight="1">
      <c r="A120" s="24"/>
      <c r="B120" s="24"/>
      <c r="C120" s="24"/>
      <c r="D120" s="4" t="s">
        <v>293</v>
      </c>
      <c r="E120" s="4" t="s">
        <v>5</v>
      </c>
      <c r="F120" s="4" t="s">
        <v>294</v>
      </c>
      <c r="G120" s="5">
        <v>61.8</v>
      </c>
      <c r="H120" s="10">
        <v>43.26</v>
      </c>
      <c r="I120" s="10">
        <v>81.2</v>
      </c>
      <c r="J120" s="10">
        <v>24.36</v>
      </c>
      <c r="K120" s="10">
        <f t="shared" si="4"/>
        <v>67.62</v>
      </c>
      <c r="L120" s="20">
        <v>3</v>
      </c>
      <c r="M120" s="17"/>
    </row>
    <row r="121" spans="1:13" s="1" customFormat="1" ht="27.6" customHeight="1">
      <c r="A121" s="23"/>
      <c r="B121" s="23"/>
      <c r="C121" s="23"/>
      <c r="D121" s="4" t="s">
        <v>295</v>
      </c>
      <c r="E121" s="4" t="s">
        <v>5</v>
      </c>
      <c r="F121" s="4" t="s">
        <v>296</v>
      </c>
      <c r="G121" s="5">
        <v>58.8</v>
      </c>
      <c r="H121" s="10">
        <v>41.16</v>
      </c>
      <c r="I121" s="10" t="s">
        <v>430</v>
      </c>
      <c r="J121" s="10"/>
      <c r="K121" s="10"/>
      <c r="L121" s="20"/>
      <c r="M121" s="17"/>
    </row>
    <row r="122" spans="1:13" s="1" customFormat="1" ht="27.6" customHeight="1">
      <c r="A122" s="22" t="s">
        <v>239</v>
      </c>
      <c r="B122" s="22" t="s">
        <v>299</v>
      </c>
      <c r="C122" s="22">
        <v>1</v>
      </c>
      <c r="D122" s="4" t="s">
        <v>297</v>
      </c>
      <c r="E122" s="4" t="s">
        <v>7</v>
      </c>
      <c r="F122" s="4" t="s">
        <v>298</v>
      </c>
      <c r="G122" s="5">
        <v>53.3</v>
      </c>
      <c r="H122" s="10">
        <v>37.309999999999995</v>
      </c>
      <c r="I122" s="10">
        <v>64</v>
      </c>
      <c r="J122" s="10">
        <v>19.2</v>
      </c>
      <c r="K122" s="10">
        <f>H122+J122</f>
        <v>56.509999999999991</v>
      </c>
      <c r="L122" s="20">
        <v>1</v>
      </c>
      <c r="M122" s="17" t="s">
        <v>438</v>
      </c>
    </row>
    <row r="123" spans="1:13" s="1" customFormat="1" ht="27.6" customHeight="1">
      <c r="A123" s="24"/>
      <c r="B123" s="23"/>
      <c r="C123" s="23"/>
      <c r="D123" s="4" t="s">
        <v>300</v>
      </c>
      <c r="E123" s="4" t="s">
        <v>7</v>
      </c>
      <c r="F123" s="4" t="s">
        <v>301</v>
      </c>
      <c r="G123" s="5">
        <v>52.6</v>
      </c>
      <c r="H123" s="10">
        <v>36.82</v>
      </c>
      <c r="I123" s="10">
        <v>64.400000000000006</v>
      </c>
      <c r="J123" s="10">
        <v>19.32</v>
      </c>
      <c r="K123" s="10">
        <f>H123+J123</f>
        <v>56.14</v>
      </c>
      <c r="L123" s="20">
        <v>2</v>
      </c>
      <c r="M123" s="17"/>
    </row>
    <row r="124" spans="1:13" s="1" customFormat="1" ht="27.6" customHeight="1">
      <c r="A124" s="24"/>
      <c r="B124" s="22" t="s">
        <v>304</v>
      </c>
      <c r="C124" s="22">
        <v>1</v>
      </c>
      <c r="D124" s="4" t="s">
        <v>302</v>
      </c>
      <c r="E124" s="4" t="s">
        <v>5</v>
      </c>
      <c r="F124" s="4" t="s">
        <v>303</v>
      </c>
      <c r="G124" s="5">
        <v>55.7</v>
      </c>
      <c r="H124" s="10">
        <v>38.99</v>
      </c>
      <c r="I124" s="10">
        <v>70</v>
      </c>
      <c r="J124" s="10">
        <v>21</v>
      </c>
      <c r="K124" s="10">
        <f>H124+J124</f>
        <v>59.99</v>
      </c>
      <c r="L124" s="20">
        <v>1</v>
      </c>
      <c r="M124" s="17" t="s">
        <v>438</v>
      </c>
    </row>
    <row r="125" spans="1:13" s="1" customFormat="1" ht="27.6" customHeight="1">
      <c r="A125" s="24"/>
      <c r="B125" s="23"/>
      <c r="C125" s="23"/>
      <c r="D125" s="4" t="s">
        <v>305</v>
      </c>
      <c r="E125" s="4" t="s">
        <v>5</v>
      </c>
      <c r="F125" s="4" t="s">
        <v>306</v>
      </c>
      <c r="G125" s="5">
        <v>51.5</v>
      </c>
      <c r="H125" s="10">
        <v>36.049999999999997</v>
      </c>
      <c r="I125" s="10">
        <v>66</v>
      </c>
      <c r="J125" s="10">
        <v>19.8</v>
      </c>
      <c r="K125" s="10">
        <f>H125+J125</f>
        <v>55.849999999999994</v>
      </c>
      <c r="L125" s="20">
        <v>2</v>
      </c>
      <c r="M125" s="17"/>
    </row>
    <row r="126" spans="1:13" s="1" customFormat="1" ht="27.6" customHeight="1">
      <c r="A126" s="24"/>
      <c r="B126" s="22" t="s">
        <v>309</v>
      </c>
      <c r="C126" s="22">
        <v>1</v>
      </c>
      <c r="D126" s="4" t="s">
        <v>307</v>
      </c>
      <c r="E126" s="4" t="s">
        <v>7</v>
      </c>
      <c r="F126" s="4" t="s">
        <v>308</v>
      </c>
      <c r="G126" s="5">
        <v>62.6</v>
      </c>
      <c r="H126" s="10">
        <v>43.82</v>
      </c>
      <c r="I126" s="10">
        <v>75</v>
      </c>
      <c r="J126" s="10">
        <v>22.5</v>
      </c>
      <c r="K126" s="10">
        <f>H126+J126</f>
        <v>66.319999999999993</v>
      </c>
      <c r="L126" s="20">
        <v>1</v>
      </c>
      <c r="M126" s="17" t="s">
        <v>438</v>
      </c>
    </row>
    <row r="127" spans="1:13" s="1" customFormat="1" ht="27.6" customHeight="1">
      <c r="A127" s="23"/>
      <c r="B127" s="23"/>
      <c r="C127" s="23"/>
      <c r="D127" s="4" t="s">
        <v>310</v>
      </c>
      <c r="E127" s="4" t="s">
        <v>7</v>
      </c>
      <c r="F127" s="4" t="s">
        <v>311</v>
      </c>
      <c r="G127" s="5">
        <v>53.8</v>
      </c>
      <c r="H127" s="10">
        <v>37.659999999999997</v>
      </c>
      <c r="I127" s="10" t="s">
        <v>430</v>
      </c>
      <c r="J127" s="10"/>
      <c r="K127" s="10"/>
      <c r="L127" s="20"/>
      <c r="M127" s="17"/>
    </row>
    <row r="128" spans="1:13" s="1" customFormat="1" ht="66" customHeight="1">
      <c r="A128" s="22" t="s">
        <v>249</v>
      </c>
      <c r="B128" s="22" t="s">
        <v>166</v>
      </c>
      <c r="C128" s="22">
        <v>1</v>
      </c>
      <c r="D128" s="4" t="s">
        <v>314</v>
      </c>
      <c r="E128" s="4" t="s">
        <v>7</v>
      </c>
      <c r="F128" s="4" t="s">
        <v>315</v>
      </c>
      <c r="G128" s="5">
        <v>52.2</v>
      </c>
      <c r="H128" s="10">
        <v>36.54</v>
      </c>
      <c r="I128" s="10">
        <v>62.6</v>
      </c>
      <c r="J128" s="28" t="s">
        <v>446</v>
      </c>
      <c r="K128" s="29"/>
      <c r="L128" s="29"/>
      <c r="M128" s="30"/>
    </row>
    <row r="129" spans="1:13" s="1" customFormat="1" ht="27.6" customHeight="1">
      <c r="A129" s="23"/>
      <c r="B129" s="23"/>
      <c r="C129" s="23"/>
      <c r="D129" s="4" t="s">
        <v>312</v>
      </c>
      <c r="E129" s="4" t="s">
        <v>7</v>
      </c>
      <c r="F129" s="4" t="s">
        <v>313</v>
      </c>
      <c r="G129" s="5">
        <v>60.6</v>
      </c>
      <c r="H129" s="10">
        <v>42.42</v>
      </c>
      <c r="I129" s="10" t="s">
        <v>435</v>
      </c>
      <c r="J129" s="10"/>
      <c r="K129" s="10"/>
      <c r="L129" s="20"/>
      <c r="M129" s="17"/>
    </row>
    <row r="130" spans="1:13" s="1" customFormat="1" ht="27.6" customHeight="1">
      <c r="A130" s="22" t="s">
        <v>318</v>
      </c>
      <c r="B130" s="22" t="s">
        <v>319</v>
      </c>
      <c r="C130" s="22">
        <v>5</v>
      </c>
      <c r="D130" s="4" t="s">
        <v>316</v>
      </c>
      <c r="E130" s="4" t="s">
        <v>7</v>
      </c>
      <c r="F130" s="4" t="s">
        <v>317</v>
      </c>
      <c r="G130" s="5">
        <v>62.8</v>
      </c>
      <c r="H130" s="10">
        <v>43.959999999999994</v>
      </c>
      <c r="I130" s="10">
        <v>73</v>
      </c>
      <c r="J130" s="10">
        <v>21.9</v>
      </c>
      <c r="K130" s="10">
        <f t="shared" ref="K130:K138" si="5">H130+J130</f>
        <v>65.859999999999985</v>
      </c>
      <c r="L130" s="20">
        <v>1</v>
      </c>
      <c r="M130" s="17" t="s">
        <v>438</v>
      </c>
    </row>
    <row r="131" spans="1:13" s="1" customFormat="1" ht="27.6" customHeight="1">
      <c r="A131" s="24"/>
      <c r="B131" s="24"/>
      <c r="C131" s="24"/>
      <c r="D131" s="4" t="s">
        <v>320</v>
      </c>
      <c r="E131" s="4" t="s">
        <v>5</v>
      </c>
      <c r="F131" s="4" t="s">
        <v>321</v>
      </c>
      <c r="G131" s="5">
        <v>61.2</v>
      </c>
      <c r="H131" s="10">
        <v>42.839999999999996</v>
      </c>
      <c r="I131" s="10">
        <v>69.8</v>
      </c>
      <c r="J131" s="10">
        <v>20.939999999999998</v>
      </c>
      <c r="K131" s="10">
        <f t="shared" si="5"/>
        <v>63.779999999999994</v>
      </c>
      <c r="L131" s="20">
        <v>2</v>
      </c>
      <c r="M131" s="17" t="s">
        <v>438</v>
      </c>
    </row>
    <row r="132" spans="1:13" s="1" customFormat="1" ht="27.6" customHeight="1">
      <c r="A132" s="24"/>
      <c r="B132" s="24"/>
      <c r="C132" s="24"/>
      <c r="D132" s="4" t="s">
        <v>326</v>
      </c>
      <c r="E132" s="4" t="s">
        <v>7</v>
      </c>
      <c r="F132" s="4" t="s">
        <v>327</v>
      </c>
      <c r="G132" s="5">
        <v>59.4</v>
      </c>
      <c r="H132" s="10">
        <v>41.58</v>
      </c>
      <c r="I132" s="10">
        <v>73.8</v>
      </c>
      <c r="J132" s="10">
        <v>22.139999999999997</v>
      </c>
      <c r="K132" s="10">
        <f t="shared" si="5"/>
        <v>63.72</v>
      </c>
      <c r="L132" s="20">
        <v>3</v>
      </c>
      <c r="M132" s="17" t="s">
        <v>438</v>
      </c>
    </row>
    <row r="133" spans="1:13" s="1" customFormat="1" ht="27.6" customHeight="1">
      <c r="A133" s="24"/>
      <c r="B133" s="24"/>
      <c r="C133" s="24"/>
      <c r="D133" s="4" t="s">
        <v>322</v>
      </c>
      <c r="E133" s="4" t="s">
        <v>5</v>
      </c>
      <c r="F133" s="4" t="s">
        <v>323</v>
      </c>
      <c r="G133" s="5">
        <v>60</v>
      </c>
      <c r="H133" s="10">
        <v>42</v>
      </c>
      <c r="I133" s="10">
        <v>72.2</v>
      </c>
      <c r="J133" s="10">
        <v>21.66</v>
      </c>
      <c r="K133" s="10">
        <f t="shared" si="5"/>
        <v>63.66</v>
      </c>
      <c r="L133" s="20">
        <v>4</v>
      </c>
      <c r="M133" s="17" t="s">
        <v>438</v>
      </c>
    </row>
    <row r="134" spans="1:13" s="1" customFormat="1" ht="27.6" customHeight="1">
      <c r="A134" s="24"/>
      <c r="B134" s="24"/>
      <c r="C134" s="24"/>
      <c r="D134" s="4" t="s">
        <v>324</v>
      </c>
      <c r="E134" s="4" t="s">
        <v>7</v>
      </c>
      <c r="F134" s="4" t="s">
        <v>325</v>
      </c>
      <c r="G134" s="5">
        <v>59.7</v>
      </c>
      <c r="H134" s="10">
        <v>41.79</v>
      </c>
      <c r="I134" s="10">
        <v>72.2</v>
      </c>
      <c r="J134" s="10">
        <v>21.66</v>
      </c>
      <c r="K134" s="10">
        <f t="shared" si="5"/>
        <v>63.45</v>
      </c>
      <c r="L134" s="20">
        <v>5</v>
      </c>
      <c r="M134" s="17" t="s">
        <v>438</v>
      </c>
    </row>
    <row r="135" spans="1:13" s="1" customFormat="1" ht="27.6" customHeight="1">
      <c r="A135" s="24"/>
      <c r="B135" s="24"/>
      <c r="C135" s="24"/>
      <c r="D135" s="4" t="s">
        <v>330</v>
      </c>
      <c r="E135" s="4" t="s">
        <v>5</v>
      </c>
      <c r="F135" s="4" t="s">
        <v>331</v>
      </c>
      <c r="G135" s="5">
        <v>58.2</v>
      </c>
      <c r="H135" s="10">
        <v>40.74</v>
      </c>
      <c r="I135" s="10">
        <v>72.400000000000006</v>
      </c>
      <c r="J135" s="10">
        <v>21.720000000000002</v>
      </c>
      <c r="K135" s="10">
        <f t="shared" si="5"/>
        <v>62.460000000000008</v>
      </c>
      <c r="L135" s="20">
        <v>6</v>
      </c>
      <c r="M135" s="17"/>
    </row>
    <row r="136" spans="1:13" s="1" customFormat="1" ht="27.6" customHeight="1">
      <c r="A136" s="24"/>
      <c r="B136" s="24"/>
      <c r="C136" s="24"/>
      <c r="D136" s="4" t="s">
        <v>334</v>
      </c>
      <c r="E136" s="4" t="s">
        <v>7</v>
      </c>
      <c r="F136" s="4" t="s">
        <v>335</v>
      </c>
      <c r="G136" s="5">
        <v>57.7</v>
      </c>
      <c r="H136" s="10">
        <v>40.39</v>
      </c>
      <c r="I136" s="10">
        <v>68.8</v>
      </c>
      <c r="J136" s="10">
        <v>20.639999999999997</v>
      </c>
      <c r="K136" s="10">
        <f t="shared" si="5"/>
        <v>61.03</v>
      </c>
      <c r="L136" s="20">
        <v>7</v>
      </c>
      <c r="M136" s="17"/>
    </row>
    <row r="137" spans="1:13" s="1" customFormat="1" ht="27.6" customHeight="1">
      <c r="A137" s="24"/>
      <c r="B137" s="24"/>
      <c r="C137" s="24"/>
      <c r="D137" s="4" t="s">
        <v>336</v>
      </c>
      <c r="E137" s="4" t="s">
        <v>5</v>
      </c>
      <c r="F137" s="4" t="s">
        <v>337</v>
      </c>
      <c r="G137" s="5">
        <v>57.4</v>
      </c>
      <c r="H137" s="10">
        <v>40.18</v>
      </c>
      <c r="I137" s="10">
        <v>68.8</v>
      </c>
      <c r="J137" s="10">
        <v>20.639999999999997</v>
      </c>
      <c r="K137" s="10">
        <f t="shared" si="5"/>
        <v>60.819999999999993</v>
      </c>
      <c r="L137" s="20">
        <v>8</v>
      </c>
      <c r="M137" s="17"/>
    </row>
    <row r="138" spans="1:13" s="1" customFormat="1" ht="27.6" customHeight="1">
      <c r="A138" s="24"/>
      <c r="B138" s="24"/>
      <c r="C138" s="24"/>
      <c r="D138" s="4" t="s">
        <v>332</v>
      </c>
      <c r="E138" s="4" t="s">
        <v>7</v>
      </c>
      <c r="F138" s="4" t="s">
        <v>333</v>
      </c>
      <c r="G138" s="5">
        <v>57.8</v>
      </c>
      <c r="H138" s="10">
        <v>40.459999999999994</v>
      </c>
      <c r="I138" s="10">
        <v>64.8</v>
      </c>
      <c r="J138" s="10">
        <v>19.439999999999998</v>
      </c>
      <c r="K138" s="10">
        <f t="shared" si="5"/>
        <v>59.899999999999991</v>
      </c>
      <c r="L138" s="20">
        <v>9</v>
      </c>
      <c r="M138" s="17"/>
    </row>
    <row r="139" spans="1:13" s="1" customFormat="1" ht="27.6" customHeight="1">
      <c r="A139" s="24"/>
      <c r="B139" s="23"/>
      <c r="C139" s="23"/>
      <c r="D139" s="4" t="s">
        <v>328</v>
      </c>
      <c r="E139" s="4" t="s">
        <v>7</v>
      </c>
      <c r="F139" s="4" t="s">
        <v>329</v>
      </c>
      <c r="G139" s="5">
        <v>59.2</v>
      </c>
      <c r="H139" s="10">
        <v>41.44</v>
      </c>
      <c r="I139" s="10" t="s">
        <v>430</v>
      </c>
      <c r="J139" s="10"/>
      <c r="K139" s="10"/>
      <c r="L139" s="20"/>
      <c r="M139" s="17"/>
    </row>
    <row r="140" spans="1:13" s="1" customFormat="1" ht="27.6" customHeight="1">
      <c r="A140" s="24"/>
      <c r="B140" s="22" t="s">
        <v>340</v>
      </c>
      <c r="C140" s="22">
        <v>3</v>
      </c>
      <c r="D140" s="4" t="s">
        <v>338</v>
      </c>
      <c r="E140" s="4" t="s">
        <v>7</v>
      </c>
      <c r="F140" s="4" t="s">
        <v>339</v>
      </c>
      <c r="G140" s="5">
        <v>58.9</v>
      </c>
      <c r="H140" s="10">
        <v>41.23</v>
      </c>
      <c r="I140" s="10">
        <v>78.2</v>
      </c>
      <c r="J140" s="10">
        <v>23.46</v>
      </c>
      <c r="K140" s="10">
        <f>H140+J140</f>
        <v>64.69</v>
      </c>
      <c r="L140" s="20">
        <v>1</v>
      </c>
      <c r="M140" s="17" t="s">
        <v>438</v>
      </c>
    </row>
    <row r="141" spans="1:13" s="1" customFormat="1" ht="27.6" customHeight="1">
      <c r="A141" s="24"/>
      <c r="B141" s="24"/>
      <c r="C141" s="24"/>
      <c r="D141" s="4" t="s">
        <v>349</v>
      </c>
      <c r="E141" s="4" t="s">
        <v>5</v>
      </c>
      <c r="F141" s="4" t="s">
        <v>350</v>
      </c>
      <c r="G141" s="5">
        <v>54.1</v>
      </c>
      <c r="H141" s="10">
        <v>37.869999999999997</v>
      </c>
      <c r="I141" s="10">
        <v>79</v>
      </c>
      <c r="J141" s="10">
        <v>23.7</v>
      </c>
      <c r="K141" s="10">
        <f>H141+J141</f>
        <v>61.569999999999993</v>
      </c>
      <c r="L141" s="20">
        <v>2</v>
      </c>
      <c r="M141" s="17" t="s">
        <v>438</v>
      </c>
    </row>
    <row r="142" spans="1:13" s="1" customFormat="1" ht="27.6" customHeight="1">
      <c r="A142" s="24"/>
      <c r="B142" s="24"/>
      <c r="C142" s="24"/>
      <c r="D142" s="4" t="s">
        <v>347</v>
      </c>
      <c r="E142" s="4" t="s">
        <v>5</v>
      </c>
      <c r="F142" s="4" t="s">
        <v>348</v>
      </c>
      <c r="G142" s="5">
        <v>54.8</v>
      </c>
      <c r="H142" s="10">
        <v>38.359999999999992</v>
      </c>
      <c r="I142" s="10">
        <v>75.2</v>
      </c>
      <c r="J142" s="10">
        <v>22.56</v>
      </c>
      <c r="K142" s="10">
        <f>H142+J142</f>
        <v>60.919999999999987</v>
      </c>
      <c r="L142" s="20">
        <v>3</v>
      </c>
      <c r="M142" s="17" t="s">
        <v>438</v>
      </c>
    </row>
    <row r="143" spans="1:13" s="1" customFormat="1" ht="27.6" customHeight="1">
      <c r="A143" s="24"/>
      <c r="B143" s="24"/>
      <c r="C143" s="24"/>
      <c r="D143" s="4" t="s">
        <v>345</v>
      </c>
      <c r="E143" s="4" t="s">
        <v>5</v>
      </c>
      <c r="F143" s="4" t="s">
        <v>346</v>
      </c>
      <c r="G143" s="5">
        <v>55</v>
      </c>
      <c r="H143" s="10">
        <v>38.5</v>
      </c>
      <c r="I143" s="10">
        <v>69.2</v>
      </c>
      <c r="J143" s="10">
        <v>20.76</v>
      </c>
      <c r="K143" s="10">
        <f>H143+J143</f>
        <v>59.260000000000005</v>
      </c>
      <c r="L143" s="20">
        <v>4</v>
      </c>
      <c r="M143" s="17"/>
    </row>
    <row r="144" spans="1:13" s="1" customFormat="1" ht="27.6" customHeight="1">
      <c r="A144" s="24"/>
      <c r="B144" s="24"/>
      <c r="C144" s="24"/>
      <c r="D144" s="4" t="s">
        <v>343</v>
      </c>
      <c r="E144" s="4" t="s">
        <v>7</v>
      </c>
      <c r="F144" s="4" t="s">
        <v>344</v>
      </c>
      <c r="G144" s="5">
        <v>55.6</v>
      </c>
      <c r="H144" s="10">
        <v>38.92</v>
      </c>
      <c r="I144" s="10">
        <v>65.599999999999994</v>
      </c>
      <c r="J144" s="10">
        <v>19.679999999999996</v>
      </c>
      <c r="K144" s="10">
        <f>H144+J144</f>
        <v>58.599999999999994</v>
      </c>
      <c r="L144" s="20">
        <v>5</v>
      </c>
      <c r="M144" s="17"/>
    </row>
    <row r="145" spans="1:13" s="1" customFormat="1" ht="27.6" customHeight="1">
      <c r="A145" s="23"/>
      <c r="B145" s="23"/>
      <c r="C145" s="23"/>
      <c r="D145" s="4" t="s">
        <v>341</v>
      </c>
      <c r="E145" s="4" t="s">
        <v>5</v>
      </c>
      <c r="F145" s="4" t="s">
        <v>342</v>
      </c>
      <c r="G145" s="5">
        <v>58.4</v>
      </c>
      <c r="H145" s="10">
        <v>40.879999999999995</v>
      </c>
      <c r="I145" s="10" t="s">
        <v>430</v>
      </c>
      <c r="J145" s="10"/>
      <c r="K145" s="10"/>
      <c r="L145" s="20"/>
      <c r="M145" s="17"/>
    </row>
    <row r="146" spans="1:13" ht="43.5" customHeight="1">
      <c r="A146" s="27" t="s">
        <v>351</v>
      </c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</row>
    <row r="147" spans="1:13" ht="36.75" customHeight="1">
      <c r="A147" s="3" t="s">
        <v>3</v>
      </c>
      <c r="B147" s="3" t="s">
        <v>4</v>
      </c>
      <c r="C147" s="11" t="s">
        <v>436</v>
      </c>
      <c r="D147" s="3" t="s">
        <v>0</v>
      </c>
      <c r="E147" s="3" t="s">
        <v>1</v>
      </c>
      <c r="F147" s="3" t="s">
        <v>2</v>
      </c>
      <c r="G147" s="7" t="s">
        <v>426</v>
      </c>
      <c r="H147" s="18" t="s">
        <v>443</v>
      </c>
      <c r="I147" s="8" t="s">
        <v>427</v>
      </c>
      <c r="J147" s="18" t="s">
        <v>444</v>
      </c>
      <c r="K147" s="9" t="s">
        <v>428</v>
      </c>
      <c r="L147" s="11" t="s">
        <v>429</v>
      </c>
      <c r="M147" s="13" t="s">
        <v>437</v>
      </c>
    </row>
    <row r="148" spans="1:13" s="1" customFormat="1" ht="27.6" customHeight="1">
      <c r="A148" s="22" t="s">
        <v>318</v>
      </c>
      <c r="B148" s="4" t="s">
        <v>354</v>
      </c>
      <c r="C148" s="4">
        <v>1</v>
      </c>
      <c r="D148" s="4" t="s">
        <v>352</v>
      </c>
      <c r="E148" s="4" t="s">
        <v>7</v>
      </c>
      <c r="F148" s="4" t="s">
        <v>353</v>
      </c>
      <c r="G148" s="5">
        <v>48.6</v>
      </c>
      <c r="H148" s="10">
        <v>34.019999999999996</v>
      </c>
      <c r="I148" s="10">
        <v>76.8</v>
      </c>
      <c r="J148" s="10">
        <v>23.04</v>
      </c>
      <c r="K148" s="10">
        <f t="shared" ref="K148:K177" si="6">H148+J148</f>
        <v>57.059999999999995</v>
      </c>
      <c r="L148" s="6">
        <v>1</v>
      </c>
      <c r="M148" s="17" t="s">
        <v>438</v>
      </c>
    </row>
    <row r="149" spans="1:13" s="1" customFormat="1" ht="59.25" customHeight="1">
      <c r="A149" s="23"/>
      <c r="B149" s="4" t="s">
        <v>357</v>
      </c>
      <c r="C149" s="4">
        <v>1</v>
      </c>
      <c r="D149" s="4" t="s">
        <v>355</v>
      </c>
      <c r="E149" s="4" t="s">
        <v>5</v>
      </c>
      <c r="F149" s="4" t="s">
        <v>356</v>
      </c>
      <c r="G149" s="5">
        <v>78.099999999999994</v>
      </c>
      <c r="H149" s="10">
        <v>54.669999999999995</v>
      </c>
      <c r="I149" s="10">
        <v>76.3</v>
      </c>
      <c r="J149" s="28" t="s">
        <v>445</v>
      </c>
      <c r="K149" s="29"/>
      <c r="L149" s="29"/>
      <c r="M149" s="30"/>
    </row>
    <row r="150" spans="1:13" s="1" customFormat="1" ht="27.6" customHeight="1">
      <c r="A150" s="22" t="s">
        <v>255</v>
      </c>
      <c r="B150" s="4" t="s">
        <v>360</v>
      </c>
      <c r="C150" s="4">
        <v>1</v>
      </c>
      <c r="D150" s="4" t="s">
        <v>358</v>
      </c>
      <c r="E150" s="4" t="s">
        <v>7</v>
      </c>
      <c r="F150" s="4" t="s">
        <v>359</v>
      </c>
      <c r="G150" s="5">
        <v>57.9</v>
      </c>
      <c r="H150" s="10">
        <v>40.529999999999994</v>
      </c>
      <c r="I150" s="10">
        <v>77.8</v>
      </c>
      <c r="J150" s="10">
        <v>23.34</v>
      </c>
      <c r="K150" s="10">
        <f t="shared" si="6"/>
        <v>63.86999999999999</v>
      </c>
      <c r="L150" s="6">
        <v>1</v>
      </c>
      <c r="M150" s="17" t="s">
        <v>438</v>
      </c>
    </row>
    <row r="151" spans="1:13" s="1" customFormat="1" ht="27.6" customHeight="1">
      <c r="A151" s="24"/>
      <c r="B151" s="4" t="s">
        <v>363</v>
      </c>
      <c r="C151" s="4">
        <v>1</v>
      </c>
      <c r="D151" s="4" t="s">
        <v>361</v>
      </c>
      <c r="E151" s="4" t="s">
        <v>5</v>
      </c>
      <c r="F151" s="4" t="s">
        <v>362</v>
      </c>
      <c r="G151" s="5">
        <v>64.599999999999994</v>
      </c>
      <c r="H151" s="10">
        <v>45.219999999999992</v>
      </c>
      <c r="I151" s="10">
        <v>79.8</v>
      </c>
      <c r="J151" s="10">
        <v>23.939999999999998</v>
      </c>
      <c r="K151" s="10">
        <f t="shared" si="6"/>
        <v>69.16</v>
      </c>
      <c r="L151" s="6">
        <v>1</v>
      </c>
      <c r="M151" s="17" t="s">
        <v>438</v>
      </c>
    </row>
    <row r="152" spans="1:13" s="1" customFormat="1" ht="27.6" customHeight="1">
      <c r="A152" s="24"/>
      <c r="B152" s="22" t="s">
        <v>366</v>
      </c>
      <c r="C152" s="22">
        <v>1</v>
      </c>
      <c r="D152" s="4" t="s">
        <v>364</v>
      </c>
      <c r="E152" s="4" t="s">
        <v>7</v>
      </c>
      <c r="F152" s="4" t="s">
        <v>365</v>
      </c>
      <c r="G152" s="5">
        <v>78.95</v>
      </c>
      <c r="H152" s="10">
        <v>55.265000000000001</v>
      </c>
      <c r="I152" s="10">
        <v>82.4</v>
      </c>
      <c r="J152" s="10">
        <v>24.720000000000002</v>
      </c>
      <c r="K152" s="10">
        <f t="shared" si="6"/>
        <v>79.984999999999999</v>
      </c>
      <c r="L152" s="6">
        <v>1</v>
      </c>
      <c r="M152" s="17" t="s">
        <v>438</v>
      </c>
    </row>
    <row r="153" spans="1:13" s="1" customFormat="1" ht="27.6" customHeight="1">
      <c r="A153" s="24"/>
      <c r="B153" s="23"/>
      <c r="C153" s="23"/>
      <c r="D153" s="4" t="s">
        <v>367</v>
      </c>
      <c r="E153" s="4" t="s">
        <v>5</v>
      </c>
      <c r="F153" s="4" t="s">
        <v>368</v>
      </c>
      <c r="G153" s="5">
        <v>75.55</v>
      </c>
      <c r="H153" s="10">
        <v>52.884999999999998</v>
      </c>
      <c r="I153" s="10">
        <v>77.7</v>
      </c>
      <c r="J153" s="10">
        <v>23.31</v>
      </c>
      <c r="K153" s="10">
        <f t="shared" si="6"/>
        <v>76.194999999999993</v>
      </c>
      <c r="L153" s="6">
        <v>2</v>
      </c>
      <c r="M153" s="17"/>
    </row>
    <row r="154" spans="1:13" s="1" customFormat="1" ht="27.6" customHeight="1">
      <c r="A154" s="24"/>
      <c r="B154" s="22" t="s">
        <v>371</v>
      </c>
      <c r="C154" s="22">
        <v>1</v>
      </c>
      <c r="D154" s="4" t="s">
        <v>369</v>
      </c>
      <c r="E154" s="4" t="s">
        <v>5</v>
      </c>
      <c r="F154" s="4" t="s">
        <v>370</v>
      </c>
      <c r="G154" s="5">
        <v>58.25</v>
      </c>
      <c r="H154" s="10">
        <v>40.774999999999999</v>
      </c>
      <c r="I154" s="10">
        <v>80.8</v>
      </c>
      <c r="J154" s="10">
        <v>24.24</v>
      </c>
      <c r="K154" s="10">
        <f t="shared" si="6"/>
        <v>65.015000000000001</v>
      </c>
      <c r="L154" s="6">
        <v>1</v>
      </c>
      <c r="M154" s="17" t="s">
        <v>438</v>
      </c>
    </row>
    <row r="155" spans="1:13" s="1" customFormat="1" ht="27.6" customHeight="1">
      <c r="A155" s="24"/>
      <c r="B155" s="23"/>
      <c r="C155" s="23"/>
      <c r="D155" s="4" t="s">
        <v>372</v>
      </c>
      <c r="E155" s="4" t="s">
        <v>5</v>
      </c>
      <c r="F155" s="4" t="s">
        <v>373</v>
      </c>
      <c r="G155" s="5">
        <v>42.4</v>
      </c>
      <c r="H155" s="10">
        <v>29.679999999999996</v>
      </c>
      <c r="I155" s="10">
        <v>74.2</v>
      </c>
      <c r="J155" s="10">
        <v>22.26</v>
      </c>
      <c r="K155" s="10">
        <f t="shared" si="6"/>
        <v>51.94</v>
      </c>
      <c r="L155" s="6">
        <v>2</v>
      </c>
      <c r="M155" s="17"/>
    </row>
    <row r="156" spans="1:13" s="1" customFormat="1" ht="27.6" customHeight="1">
      <c r="A156" s="24"/>
      <c r="B156" s="22" t="s">
        <v>376</v>
      </c>
      <c r="C156" s="22">
        <v>1</v>
      </c>
      <c r="D156" s="4" t="s">
        <v>374</v>
      </c>
      <c r="E156" s="4" t="s">
        <v>5</v>
      </c>
      <c r="F156" s="4" t="s">
        <v>375</v>
      </c>
      <c r="G156" s="5">
        <v>67.599999999999994</v>
      </c>
      <c r="H156" s="10">
        <v>47.319999999999993</v>
      </c>
      <c r="I156" s="10">
        <v>80.2</v>
      </c>
      <c r="J156" s="10">
        <v>24.06</v>
      </c>
      <c r="K156" s="10">
        <f t="shared" si="6"/>
        <v>71.38</v>
      </c>
      <c r="L156" s="6">
        <v>1</v>
      </c>
      <c r="M156" s="17" t="s">
        <v>438</v>
      </c>
    </row>
    <row r="157" spans="1:13" s="1" customFormat="1" ht="27.6" customHeight="1">
      <c r="A157" s="23"/>
      <c r="B157" s="23"/>
      <c r="C157" s="23"/>
      <c r="D157" s="4" t="s">
        <v>377</v>
      </c>
      <c r="E157" s="4" t="s">
        <v>7</v>
      </c>
      <c r="F157" s="4" t="s">
        <v>378</v>
      </c>
      <c r="G157" s="5">
        <v>63.9</v>
      </c>
      <c r="H157" s="10">
        <v>44.73</v>
      </c>
      <c r="I157" s="10">
        <v>81.7</v>
      </c>
      <c r="J157" s="10">
        <v>24.51</v>
      </c>
      <c r="K157" s="10">
        <f t="shared" si="6"/>
        <v>69.239999999999995</v>
      </c>
      <c r="L157" s="6">
        <v>2</v>
      </c>
      <c r="M157" s="17"/>
    </row>
    <row r="158" spans="1:13" s="1" customFormat="1" ht="27.6" customHeight="1">
      <c r="A158" s="22" t="s">
        <v>239</v>
      </c>
      <c r="B158" s="22" t="s">
        <v>381</v>
      </c>
      <c r="C158" s="22">
        <v>1</v>
      </c>
      <c r="D158" s="4" t="s">
        <v>379</v>
      </c>
      <c r="E158" s="4" t="s">
        <v>7</v>
      </c>
      <c r="F158" s="4" t="s">
        <v>380</v>
      </c>
      <c r="G158" s="5">
        <v>75.7</v>
      </c>
      <c r="H158" s="10">
        <v>52.99</v>
      </c>
      <c r="I158" s="10">
        <v>79.900000000000006</v>
      </c>
      <c r="J158" s="10">
        <v>23.970000000000002</v>
      </c>
      <c r="K158" s="10">
        <f t="shared" si="6"/>
        <v>76.960000000000008</v>
      </c>
      <c r="L158" s="6">
        <v>1</v>
      </c>
      <c r="M158" s="17" t="s">
        <v>438</v>
      </c>
    </row>
    <row r="159" spans="1:13" s="1" customFormat="1" ht="27.6" customHeight="1">
      <c r="A159" s="24"/>
      <c r="B159" s="23"/>
      <c r="C159" s="23"/>
      <c r="D159" s="4" t="s">
        <v>382</v>
      </c>
      <c r="E159" s="4" t="s">
        <v>5</v>
      </c>
      <c r="F159" s="4" t="s">
        <v>383</v>
      </c>
      <c r="G159" s="5">
        <v>62</v>
      </c>
      <c r="H159" s="10">
        <v>43.4</v>
      </c>
      <c r="I159" s="10">
        <v>77.8</v>
      </c>
      <c r="J159" s="10">
        <v>23.34</v>
      </c>
      <c r="K159" s="10">
        <f t="shared" si="6"/>
        <v>66.739999999999995</v>
      </c>
      <c r="L159" s="6">
        <v>2</v>
      </c>
      <c r="M159" s="17"/>
    </row>
    <row r="160" spans="1:13" s="1" customFormat="1" ht="27.6" customHeight="1">
      <c r="A160" s="24"/>
      <c r="B160" s="22" t="s">
        <v>386</v>
      </c>
      <c r="C160" s="22">
        <v>2</v>
      </c>
      <c r="D160" s="4" t="s">
        <v>384</v>
      </c>
      <c r="E160" s="4" t="s">
        <v>7</v>
      </c>
      <c r="F160" s="4" t="s">
        <v>385</v>
      </c>
      <c r="G160" s="5">
        <v>69.099999999999994</v>
      </c>
      <c r="H160" s="10">
        <v>48.36999999999999</v>
      </c>
      <c r="I160" s="10">
        <v>84.7</v>
      </c>
      <c r="J160" s="10">
        <v>25.41</v>
      </c>
      <c r="K160" s="10">
        <f t="shared" si="6"/>
        <v>73.779999999999987</v>
      </c>
      <c r="L160" s="6">
        <v>1</v>
      </c>
      <c r="M160" s="17" t="s">
        <v>438</v>
      </c>
    </row>
    <row r="161" spans="1:13" s="1" customFormat="1" ht="27.6" customHeight="1">
      <c r="A161" s="24"/>
      <c r="B161" s="24"/>
      <c r="C161" s="24"/>
      <c r="D161" s="4" t="s">
        <v>387</v>
      </c>
      <c r="E161" s="4" t="s">
        <v>7</v>
      </c>
      <c r="F161" s="4" t="s">
        <v>388</v>
      </c>
      <c r="G161" s="5">
        <v>69</v>
      </c>
      <c r="H161" s="10">
        <v>48.3</v>
      </c>
      <c r="I161" s="10">
        <v>74.599999999999994</v>
      </c>
      <c r="J161" s="10">
        <v>22.38</v>
      </c>
      <c r="K161" s="10">
        <f t="shared" si="6"/>
        <v>70.679999999999993</v>
      </c>
      <c r="L161" s="6">
        <v>2</v>
      </c>
      <c r="M161" s="17" t="s">
        <v>438</v>
      </c>
    </row>
    <row r="162" spans="1:13" s="1" customFormat="1" ht="27.6" customHeight="1">
      <c r="A162" s="24"/>
      <c r="B162" s="24"/>
      <c r="C162" s="24"/>
      <c r="D162" s="4" t="s">
        <v>391</v>
      </c>
      <c r="E162" s="4" t="s">
        <v>7</v>
      </c>
      <c r="F162" s="4" t="s">
        <v>392</v>
      </c>
      <c r="G162" s="5">
        <v>64.400000000000006</v>
      </c>
      <c r="H162" s="10">
        <v>45.08</v>
      </c>
      <c r="I162" s="10">
        <v>78.599999999999994</v>
      </c>
      <c r="J162" s="10">
        <v>23.58</v>
      </c>
      <c r="K162" s="10">
        <f t="shared" si="6"/>
        <v>68.66</v>
      </c>
      <c r="L162" s="6">
        <v>3</v>
      </c>
      <c r="M162" s="17"/>
    </row>
    <row r="163" spans="1:13" s="1" customFormat="1" ht="27.6" customHeight="1">
      <c r="A163" s="24"/>
      <c r="B163" s="23"/>
      <c r="C163" s="23"/>
      <c r="D163" s="4" t="s">
        <v>389</v>
      </c>
      <c r="E163" s="4" t="s">
        <v>7</v>
      </c>
      <c r="F163" s="4" t="s">
        <v>390</v>
      </c>
      <c r="G163" s="5">
        <v>64.400000000000006</v>
      </c>
      <c r="H163" s="10">
        <v>45.08</v>
      </c>
      <c r="I163" s="10">
        <v>76.2</v>
      </c>
      <c r="J163" s="10">
        <v>22.86</v>
      </c>
      <c r="K163" s="10">
        <f t="shared" si="6"/>
        <v>67.94</v>
      </c>
      <c r="L163" s="6">
        <v>4</v>
      </c>
      <c r="M163" s="17"/>
    </row>
    <row r="164" spans="1:13" s="1" customFormat="1" ht="27.6" customHeight="1">
      <c r="A164" s="24"/>
      <c r="B164" s="22" t="s">
        <v>395</v>
      </c>
      <c r="C164" s="22">
        <v>1</v>
      </c>
      <c r="D164" s="4" t="s">
        <v>393</v>
      </c>
      <c r="E164" s="4" t="s">
        <v>7</v>
      </c>
      <c r="F164" s="4" t="s">
        <v>394</v>
      </c>
      <c r="G164" s="5">
        <v>71.900000000000006</v>
      </c>
      <c r="H164" s="10">
        <v>50.33</v>
      </c>
      <c r="I164" s="10">
        <v>86.4</v>
      </c>
      <c r="J164" s="10">
        <v>25.92</v>
      </c>
      <c r="K164" s="10">
        <f t="shared" si="6"/>
        <v>76.25</v>
      </c>
      <c r="L164" s="6">
        <v>1</v>
      </c>
      <c r="M164" s="17" t="s">
        <v>438</v>
      </c>
    </row>
    <row r="165" spans="1:13" s="1" customFormat="1" ht="27.6" customHeight="1">
      <c r="A165" s="24"/>
      <c r="B165" s="23"/>
      <c r="C165" s="23"/>
      <c r="D165" s="4" t="s">
        <v>396</v>
      </c>
      <c r="E165" s="4" t="s">
        <v>7</v>
      </c>
      <c r="F165" s="4" t="s">
        <v>397</v>
      </c>
      <c r="G165" s="5">
        <v>69.900000000000006</v>
      </c>
      <c r="H165" s="10">
        <v>48.93</v>
      </c>
      <c r="I165" s="10">
        <v>71.3</v>
      </c>
      <c r="J165" s="10">
        <v>21.389999999999997</v>
      </c>
      <c r="K165" s="10">
        <f t="shared" si="6"/>
        <v>70.319999999999993</v>
      </c>
      <c r="L165" s="6">
        <v>2</v>
      </c>
      <c r="M165" s="17"/>
    </row>
    <row r="166" spans="1:13" s="1" customFormat="1" ht="27.6" customHeight="1">
      <c r="A166" s="24"/>
      <c r="B166" s="22" t="s">
        <v>400</v>
      </c>
      <c r="C166" s="22">
        <v>2</v>
      </c>
      <c r="D166" s="4" t="s">
        <v>398</v>
      </c>
      <c r="E166" s="4" t="s">
        <v>7</v>
      </c>
      <c r="F166" s="4" t="s">
        <v>399</v>
      </c>
      <c r="G166" s="5">
        <v>77.3</v>
      </c>
      <c r="H166" s="10">
        <v>54.109999999999992</v>
      </c>
      <c r="I166" s="10">
        <v>78.599999999999994</v>
      </c>
      <c r="J166" s="10">
        <v>23.58</v>
      </c>
      <c r="K166" s="10">
        <f t="shared" si="6"/>
        <v>77.69</v>
      </c>
      <c r="L166" s="6">
        <v>1</v>
      </c>
      <c r="M166" s="17" t="s">
        <v>438</v>
      </c>
    </row>
    <row r="167" spans="1:13" s="1" customFormat="1" ht="27.6" customHeight="1">
      <c r="A167" s="24"/>
      <c r="B167" s="24"/>
      <c r="C167" s="24"/>
      <c r="D167" s="4" t="s">
        <v>401</v>
      </c>
      <c r="E167" s="4" t="s">
        <v>7</v>
      </c>
      <c r="F167" s="4" t="s">
        <v>402</v>
      </c>
      <c r="G167" s="5">
        <v>75.900000000000006</v>
      </c>
      <c r="H167" s="10">
        <v>53.13</v>
      </c>
      <c r="I167" s="10">
        <v>76.2</v>
      </c>
      <c r="J167" s="10">
        <v>22.86</v>
      </c>
      <c r="K167" s="10">
        <f t="shared" si="6"/>
        <v>75.990000000000009</v>
      </c>
      <c r="L167" s="6">
        <v>2</v>
      </c>
      <c r="M167" s="17" t="s">
        <v>438</v>
      </c>
    </row>
    <row r="168" spans="1:13" s="1" customFormat="1" ht="27.6" customHeight="1">
      <c r="A168" s="24"/>
      <c r="B168" s="24"/>
      <c r="C168" s="24"/>
      <c r="D168" s="4" t="s">
        <v>403</v>
      </c>
      <c r="E168" s="4" t="s">
        <v>7</v>
      </c>
      <c r="F168" s="4" t="s">
        <v>404</v>
      </c>
      <c r="G168" s="5">
        <v>70.8</v>
      </c>
      <c r="H168" s="10">
        <v>49.559999999999995</v>
      </c>
      <c r="I168" s="10">
        <v>75.400000000000006</v>
      </c>
      <c r="J168" s="10">
        <v>22.62</v>
      </c>
      <c r="K168" s="10">
        <f t="shared" si="6"/>
        <v>72.179999999999993</v>
      </c>
      <c r="L168" s="6">
        <v>3</v>
      </c>
      <c r="M168" s="17"/>
    </row>
    <row r="169" spans="1:13" s="1" customFormat="1" ht="27.6" customHeight="1">
      <c r="A169" s="24"/>
      <c r="B169" s="23"/>
      <c r="C169" s="23"/>
      <c r="D169" s="4" t="s">
        <v>405</v>
      </c>
      <c r="E169" s="4" t="s">
        <v>7</v>
      </c>
      <c r="F169" s="4" t="s">
        <v>406</v>
      </c>
      <c r="G169" s="5">
        <v>70.599999999999994</v>
      </c>
      <c r="H169" s="10">
        <v>49.419999999999995</v>
      </c>
      <c r="I169" s="10">
        <v>71</v>
      </c>
      <c r="J169" s="10">
        <v>21.3</v>
      </c>
      <c r="K169" s="10">
        <f t="shared" si="6"/>
        <v>70.72</v>
      </c>
      <c r="L169" s="6">
        <v>4</v>
      </c>
      <c r="M169" s="17"/>
    </row>
    <row r="170" spans="1:13" s="1" customFormat="1" ht="27.6" customHeight="1">
      <c r="A170" s="24"/>
      <c r="B170" s="22" t="s">
        <v>409</v>
      </c>
      <c r="C170" s="22">
        <v>2</v>
      </c>
      <c r="D170" s="4" t="s">
        <v>410</v>
      </c>
      <c r="E170" s="4" t="s">
        <v>7</v>
      </c>
      <c r="F170" s="4" t="s">
        <v>411</v>
      </c>
      <c r="G170" s="5">
        <v>74.8</v>
      </c>
      <c r="H170" s="10">
        <v>52.359999999999992</v>
      </c>
      <c r="I170" s="10">
        <v>87</v>
      </c>
      <c r="J170" s="10">
        <v>26.099999999999998</v>
      </c>
      <c r="K170" s="10">
        <f t="shared" si="6"/>
        <v>78.459999999999994</v>
      </c>
      <c r="L170" s="6">
        <v>1</v>
      </c>
      <c r="M170" s="17" t="s">
        <v>438</v>
      </c>
    </row>
    <row r="171" spans="1:13" s="1" customFormat="1" ht="27.6" customHeight="1">
      <c r="A171" s="24"/>
      <c r="B171" s="24"/>
      <c r="C171" s="24"/>
      <c r="D171" s="4" t="s">
        <v>407</v>
      </c>
      <c r="E171" s="4" t="s">
        <v>7</v>
      </c>
      <c r="F171" s="4" t="s">
        <v>408</v>
      </c>
      <c r="G171" s="5">
        <v>77.599999999999994</v>
      </c>
      <c r="H171" s="10">
        <v>54.319999999999993</v>
      </c>
      <c r="I171" s="10">
        <v>80.2</v>
      </c>
      <c r="J171" s="10">
        <v>24.06</v>
      </c>
      <c r="K171" s="10">
        <f t="shared" si="6"/>
        <v>78.38</v>
      </c>
      <c r="L171" s="6">
        <v>2</v>
      </c>
      <c r="M171" s="17" t="s">
        <v>438</v>
      </c>
    </row>
    <row r="172" spans="1:13" s="1" customFormat="1" ht="27.6" customHeight="1">
      <c r="A172" s="24"/>
      <c r="B172" s="24"/>
      <c r="C172" s="24"/>
      <c r="D172" s="4" t="s">
        <v>412</v>
      </c>
      <c r="E172" s="4" t="s">
        <v>7</v>
      </c>
      <c r="F172" s="4" t="s">
        <v>413</v>
      </c>
      <c r="G172" s="5">
        <v>73.3</v>
      </c>
      <c r="H172" s="10">
        <v>51.309999999999995</v>
      </c>
      <c r="I172" s="10">
        <v>83.3</v>
      </c>
      <c r="J172" s="10">
        <v>24.99</v>
      </c>
      <c r="K172" s="10">
        <f t="shared" si="6"/>
        <v>76.3</v>
      </c>
      <c r="L172" s="6">
        <v>3</v>
      </c>
      <c r="M172" s="17"/>
    </row>
    <row r="173" spans="1:13" s="1" customFormat="1" ht="27.6" customHeight="1">
      <c r="A173" s="24"/>
      <c r="B173" s="23"/>
      <c r="C173" s="23"/>
      <c r="D173" s="4" t="s">
        <v>414</v>
      </c>
      <c r="E173" s="4" t="s">
        <v>7</v>
      </c>
      <c r="F173" s="4" t="s">
        <v>415</v>
      </c>
      <c r="G173" s="5">
        <v>72.3</v>
      </c>
      <c r="H173" s="10">
        <v>50.609999999999992</v>
      </c>
      <c r="I173" s="10">
        <v>80.400000000000006</v>
      </c>
      <c r="J173" s="10">
        <v>24.12</v>
      </c>
      <c r="K173" s="10">
        <f t="shared" si="6"/>
        <v>74.72999999999999</v>
      </c>
      <c r="L173" s="6">
        <v>4</v>
      </c>
      <c r="M173" s="17"/>
    </row>
    <row r="174" spans="1:13" s="1" customFormat="1" ht="27.6" customHeight="1">
      <c r="A174" s="24"/>
      <c r="B174" s="22" t="s">
        <v>418</v>
      </c>
      <c r="C174" s="22">
        <v>1</v>
      </c>
      <c r="D174" s="4" t="s">
        <v>419</v>
      </c>
      <c r="E174" s="4" t="s">
        <v>7</v>
      </c>
      <c r="F174" s="4" t="s">
        <v>420</v>
      </c>
      <c r="G174" s="5">
        <v>63.2</v>
      </c>
      <c r="H174" s="10">
        <v>44.24</v>
      </c>
      <c r="I174" s="10">
        <v>82.4</v>
      </c>
      <c r="J174" s="10">
        <v>24.720000000000002</v>
      </c>
      <c r="K174" s="10">
        <f t="shared" si="6"/>
        <v>68.960000000000008</v>
      </c>
      <c r="L174" s="6">
        <v>1</v>
      </c>
      <c r="M174" s="17" t="s">
        <v>438</v>
      </c>
    </row>
    <row r="175" spans="1:13" s="1" customFormat="1" ht="27.6" customHeight="1">
      <c r="A175" s="24"/>
      <c r="B175" s="23"/>
      <c r="C175" s="23"/>
      <c r="D175" s="4" t="s">
        <v>416</v>
      </c>
      <c r="E175" s="4" t="s">
        <v>7</v>
      </c>
      <c r="F175" s="4" t="s">
        <v>417</v>
      </c>
      <c r="G175" s="5">
        <v>65.5</v>
      </c>
      <c r="H175" s="10">
        <v>45.849999999999994</v>
      </c>
      <c r="I175" s="10">
        <v>74.5</v>
      </c>
      <c r="J175" s="10">
        <v>22.349999999999998</v>
      </c>
      <c r="K175" s="10">
        <f t="shared" si="6"/>
        <v>68.199999999999989</v>
      </c>
      <c r="L175" s="6">
        <v>2</v>
      </c>
      <c r="M175" s="17"/>
    </row>
    <row r="176" spans="1:13" s="1" customFormat="1" ht="27.6" customHeight="1">
      <c r="A176" s="24"/>
      <c r="B176" s="22" t="s">
        <v>423</v>
      </c>
      <c r="C176" s="22">
        <v>1</v>
      </c>
      <c r="D176" s="4" t="s">
        <v>424</v>
      </c>
      <c r="E176" s="4" t="s">
        <v>7</v>
      </c>
      <c r="F176" s="4" t="s">
        <v>425</v>
      </c>
      <c r="G176" s="5">
        <v>66.099999999999994</v>
      </c>
      <c r="H176" s="10">
        <v>46.269999999999996</v>
      </c>
      <c r="I176" s="10">
        <v>81.3</v>
      </c>
      <c r="J176" s="10">
        <v>24.389999999999997</v>
      </c>
      <c r="K176" s="10">
        <f t="shared" si="6"/>
        <v>70.66</v>
      </c>
      <c r="L176" s="6">
        <v>1</v>
      </c>
      <c r="M176" s="17" t="s">
        <v>438</v>
      </c>
    </row>
    <row r="177" spans="1:13" s="1" customFormat="1" ht="27.6" customHeight="1">
      <c r="A177" s="23"/>
      <c r="B177" s="23"/>
      <c r="C177" s="23"/>
      <c r="D177" s="4" t="s">
        <v>421</v>
      </c>
      <c r="E177" s="4" t="s">
        <v>7</v>
      </c>
      <c r="F177" s="4" t="s">
        <v>422</v>
      </c>
      <c r="G177" s="5">
        <v>67.8</v>
      </c>
      <c r="H177" s="10">
        <v>47.459999999999994</v>
      </c>
      <c r="I177" s="10">
        <v>71.7</v>
      </c>
      <c r="J177" s="10">
        <v>21.51</v>
      </c>
      <c r="K177" s="10">
        <f t="shared" si="6"/>
        <v>68.97</v>
      </c>
      <c r="L177" s="6">
        <v>2</v>
      </c>
      <c r="M177" s="17"/>
    </row>
  </sheetData>
  <sortState ref="A13:AO14">
    <sortCondition descending="1" ref="K13:K14"/>
  </sortState>
  <mergeCells count="171">
    <mergeCell ref="J128:M128"/>
    <mergeCell ref="A150:A157"/>
    <mergeCell ref="B152:B153"/>
    <mergeCell ref="B154:B155"/>
    <mergeCell ref="B156:B157"/>
    <mergeCell ref="A158:A177"/>
    <mergeCell ref="B158:B159"/>
    <mergeCell ref="B160:B163"/>
    <mergeCell ref="B164:B165"/>
    <mergeCell ref="B166:B169"/>
    <mergeCell ref="B170:B173"/>
    <mergeCell ref="B174:B175"/>
    <mergeCell ref="B176:B177"/>
    <mergeCell ref="A130:A145"/>
    <mergeCell ref="B130:B139"/>
    <mergeCell ref="B140:B145"/>
    <mergeCell ref="A146:M146"/>
    <mergeCell ref="A148:A149"/>
    <mergeCell ref="J149:M149"/>
    <mergeCell ref="C170:C173"/>
    <mergeCell ref="C174:C175"/>
    <mergeCell ref="C176:C177"/>
    <mergeCell ref="A122:A127"/>
    <mergeCell ref="B122:B123"/>
    <mergeCell ref="B124:B125"/>
    <mergeCell ref="B126:B127"/>
    <mergeCell ref="A128:A129"/>
    <mergeCell ref="B128:B129"/>
    <mergeCell ref="A102:A121"/>
    <mergeCell ref="B102:B103"/>
    <mergeCell ref="B104:B113"/>
    <mergeCell ref="B114:B117"/>
    <mergeCell ref="B118:B121"/>
    <mergeCell ref="A94:A97"/>
    <mergeCell ref="B94:B95"/>
    <mergeCell ref="B96:B97"/>
    <mergeCell ref="A98:A99"/>
    <mergeCell ref="B98:B99"/>
    <mergeCell ref="A88:A89"/>
    <mergeCell ref="B88:B89"/>
    <mergeCell ref="A90:A93"/>
    <mergeCell ref="B90:B91"/>
    <mergeCell ref="B92:B93"/>
    <mergeCell ref="A80:A81"/>
    <mergeCell ref="B80:B81"/>
    <mergeCell ref="A82:A83"/>
    <mergeCell ref="B82:B83"/>
    <mergeCell ref="A84:A87"/>
    <mergeCell ref="B84:B85"/>
    <mergeCell ref="B86:B87"/>
    <mergeCell ref="A74:A77"/>
    <mergeCell ref="B74:B75"/>
    <mergeCell ref="B76:B77"/>
    <mergeCell ref="A78:A79"/>
    <mergeCell ref="B78:B79"/>
    <mergeCell ref="A66:A67"/>
    <mergeCell ref="B66:B67"/>
    <mergeCell ref="A68:A73"/>
    <mergeCell ref="B68:B71"/>
    <mergeCell ref="B72:B73"/>
    <mergeCell ref="A59:A60"/>
    <mergeCell ref="B59:B60"/>
    <mergeCell ref="B61:B62"/>
    <mergeCell ref="A61:A62"/>
    <mergeCell ref="A63:A65"/>
    <mergeCell ref="B63:B65"/>
    <mergeCell ref="A53:A54"/>
    <mergeCell ref="B53:B54"/>
    <mergeCell ref="A55:A58"/>
    <mergeCell ref="B55:B56"/>
    <mergeCell ref="B57:B58"/>
    <mergeCell ref="A45:A46"/>
    <mergeCell ref="A47:A48"/>
    <mergeCell ref="B45:B46"/>
    <mergeCell ref="B47:B48"/>
    <mergeCell ref="A49:A50"/>
    <mergeCell ref="B49:B50"/>
    <mergeCell ref="A39:A40"/>
    <mergeCell ref="B37:B38"/>
    <mergeCell ref="B39:B40"/>
    <mergeCell ref="A41:A44"/>
    <mergeCell ref="B41:B44"/>
    <mergeCell ref="A27:A28"/>
    <mergeCell ref="A29:A32"/>
    <mergeCell ref="A33:A34"/>
    <mergeCell ref="A35:A36"/>
    <mergeCell ref="A37:A38"/>
    <mergeCell ref="B35:B36"/>
    <mergeCell ref="A4:A9"/>
    <mergeCell ref="A10:A13"/>
    <mergeCell ref="A14:A19"/>
    <mergeCell ref="A20:A24"/>
    <mergeCell ref="A25:A26"/>
    <mergeCell ref="B27:B28"/>
    <mergeCell ref="B29:B30"/>
    <mergeCell ref="B31:B32"/>
    <mergeCell ref="B33:B34"/>
    <mergeCell ref="A1:M1"/>
    <mergeCell ref="A2:M2"/>
    <mergeCell ref="A51:M51"/>
    <mergeCell ref="A100:M100"/>
    <mergeCell ref="B4:B7"/>
    <mergeCell ref="B8:B9"/>
    <mergeCell ref="B10:B11"/>
    <mergeCell ref="B12:B13"/>
    <mergeCell ref="B14:B15"/>
    <mergeCell ref="B16:B17"/>
    <mergeCell ref="B18:B19"/>
    <mergeCell ref="B20:B22"/>
    <mergeCell ref="B23:B24"/>
    <mergeCell ref="B25:B26"/>
    <mergeCell ref="C10:C11"/>
    <mergeCell ref="C12:C13"/>
    <mergeCell ref="C14:C15"/>
    <mergeCell ref="C16:C17"/>
    <mergeCell ref="C18:C19"/>
    <mergeCell ref="C20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4"/>
    <mergeCell ref="C45:C46"/>
    <mergeCell ref="C47:C48"/>
    <mergeCell ref="C49:C50"/>
    <mergeCell ref="C76:C77"/>
    <mergeCell ref="C78:C79"/>
    <mergeCell ref="C80:C81"/>
    <mergeCell ref="C82:C83"/>
    <mergeCell ref="C84:C85"/>
    <mergeCell ref="C86:C87"/>
    <mergeCell ref="C88:C89"/>
    <mergeCell ref="C90:C91"/>
    <mergeCell ref="C53:C54"/>
    <mergeCell ref="C55:C56"/>
    <mergeCell ref="C57:C58"/>
    <mergeCell ref="C59:C60"/>
    <mergeCell ref="C61:C62"/>
    <mergeCell ref="C63:C65"/>
    <mergeCell ref="C66:C67"/>
    <mergeCell ref="C68:C71"/>
    <mergeCell ref="C72:C73"/>
    <mergeCell ref="C4:C7"/>
    <mergeCell ref="C8:C9"/>
    <mergeCell ref="C156:C157"/>
    <mergeCell ref="C158:C159"/>
    <mergeCell ref="C160:C163"/>
    <mergeCell ref="C164:C165"/>
    <mergeCell ref="C166:C169"/>
    <mergeCell ref="C130:C139"/>
    <mergeCell ref="C140:C145"/>
    <mergeCell ref="C152:C153"/>
    <mergeCell ref="C154:C155"/>
    <mergeCell ref="C118:C121"/>
    <mergeCell ref="C122:C123"/>
    <mergeCell ref="C92:C93"/>
    <mergeCell ref="C94:C95"/>
    <mergeCell ref="C124:C125"/>
    <mergeCell ref="C126:C127"/>
    <mergeCell ref="C128:C129"/>
    <mergeCell ref="C96:C97"/>
    <mergeCell ref="C98:C99"/>
    <mergeCell ref="C102:C103"/>
    <mergeCell ref="C104:C113"/>
    <mergeCell ref="C114:C117"/>
    <mergeCell ref="C74:C75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2021-10-21T00:54:00Z</dcterms:created>
  <dcterms:modified xsi:type="dcterms:W3CDTF">2021-10-27T03:23:05Z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