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455" windowHeight="5745" firstSheet="3" activeTab="3"/>
  </bookViews>
  <sheets>
    <sheet name="1、收支总表" sheetId="2" r:id="rId1"/>
    <sheet name="2、收入总表" sheetId="3" r:id="rId2"/>
    <sheet name="3、支出总表" sheetId="4" r:id="rId3"/>
    <sheet name="5、一般公共预算支出表" sheetId="6" r:id="rId4"/>
    <sheet name="6、一般预算基本支出表" sheetId="7" r:id="rId5"/>
    <sheet name="7、三公" sheetId="16" r:id="rId6"/>
    <sheet name="8、政府性基金预算支出情况" sheetId="17" r:id="rId7"/>
  </sheets>
  <definedNames>
    <definedName name="_xlnm.Print_Area" localSheetId="0">'1、收支总表'!$A$1:$H$32</definedName>
    <definedName name="_xlnm.Print_Area" localSheetId="5">'7、三公'!$A$1:$G$8</definedName>
    <definedName name="_xlnm.Print_Area" localSheetId="1">'2、收入总表'!$A$1:$M$8</definedName>
    <definedName name="_xlnm.Print_Area" localSheetId="3">'5、一般公共预算支出表'!$A$1:$U$9</definedName>
    <definedName name="_xlnm.Print_Area" localSheetId="4">'6、一般预算基本支出表'!$A$1:$H$1</definedName>
    <definedName name="_xlnm.Print_Area" localSheetId="2">'3、支出总表'!$A$1:$P$9</definedName>
    <definedName name="_xlnm.Print_Titles" localSheetId="0">'1、收支总表'!$1:$5</definedName>
    <definedName name="_xlnm.Print_Titles" localSheetId="5">'7、三公'!$1:$6</definedName>
    <definedName name="_xlnm.Print_Titles" localSheetId="1">'2、收入总表'!$1:$7</definedName>
    <definedName name="_xlnm.Print_Titles" localSheetId="3">'5、一般公共预算支出表'!$1:$7</definedName>
    <definedName name="_xlnm.Print_Titles" localSheetId="4">'6、一般预算基本支出表'!$1:$1</definedName>
    <definedName name="_xlnm.Print_Titles" localSheetId="2">'3、支出总表'!$1:$7</definedName>
  </definedNames>
  <calcPr calcId="144525"/>
</workbook>
</file>

<file path=xl/sharedStrings.xml><?xml version="1.0" encoding="utf-8"?>
<sst xmlns="http://schemas.openxmlformats.org/spreadsheetml/2006/main" count="260" uniqueCount="192">
  <si>
    <t>部门收支总体情况表</t>
  </si>
  <si>
    <t>单位名称：</t>
  </si>
  <si>
    <t>单位:万元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</si>
  <si>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</si>
  <si>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</si>
  <si>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</si>
  <si>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</si>
  <si>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</si>
  <si>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</si>
  <si>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</si>
  <si>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</si>
  <si>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</si>
  <si>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</si>
  <si>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</si>
  <si>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</si>
  <si>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</si>
  <si>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</si>
  <si>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</si>
  <si>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</si>
  <si>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</si>
  <si>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</si>
  <si>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</si>
  <si>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</si>
  <si>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</si>
  <si>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</si>
  <si>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</si>
  <si>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</si>
  <si>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</si>
  <si>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</si>
  <si>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</si>
  <si>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</si>
  <si>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</si>
  <si>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</si>
  <si>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</si>
  <si>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</si>
  <si>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</si>
  <si>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</si>
  <si>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</si>
  <si>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</si>
  <si>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</si>
  <si>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</si>
  <si>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</si>
  <si>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</si>
  <si>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</si>
  <si>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</si>
  <si>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</si>
  <si>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</si>
  <si>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</si>
  <si>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</si>
  <si>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</si>
  <si>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</si>
  <si>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</si>
  <si>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</si>
  <si>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</si>
  <si>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</si>
  <si>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</si>
  <si>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</si>
  <si>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</si>
  <si>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</si>
  <si>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</si>
  <si>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</si>
  <si>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十三、事业单位经营服务支出</t>
  </si>
  <si>
    <t>事业单位经营服务支出（政府）</t>
  </si>
  <si>
    <t>四、纳入专户管理的非税收入拨款</t>
  </si>
  <si>
    <t>十四、金融支出</t>
  </si>
  <si>
    <t xml:space="preserve">      其他支出</t>
  </si>
  <si>
    <t>五、中央财政补助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</si>
  <si>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</si>
  <si>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</si>
  <si>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</si>
  <si>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</si>
  <si>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</si>
  <si>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</si>
  <si>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</si>
  <si>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十八、其他支出</t>
  </si>
  <si>
    <t>七、其他收入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</si>
  <si>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</si>
  <si>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</si>
  <si>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</si>
  <si>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</si>
  <si>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</si>
  <si>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</si>
  <si>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</si>
  <si>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九、上年结转</t>
  </si>
  <si>
    <t>收  入  总  计</t>
  </si>
  <si>
    <t>支  出  总  计</t>
  </si>
  <si>
    <t>2019年部门预算收入总表</t>
  </si>
  <si>
    <t>单位：万元</t>
  </si>
  <si>
    <t>单位</t>
  </si>
  <si>
    <t>总计</t>
  </si>
  <si>
    <t>一般公共预算拨款</t>
  </si>
  <si>
    <t>政府性基金拨款</t>
  </si>
  <si>
    <t>纳入专户管理的非税收入</t>
  </si>
  <si>
    <t>上级财政补助</t>
  </si>
  <si>
    <t>事业单位经营服务收入</t>
  </si>
  <si>
    <t>上年结转</t>
  </si>
  <si>
    <t>用事业基金弥补收支差额</t>
  </si>
  <si>
    <t>其他收入</t>
  </si>
  <si>
    <t>单位编码</t>
  </si>
  <si>
    <t>单位名称</t>
  </si>
  <si>
    <t>经费拨款</t>
  </si>
  <si>
    <t>纳入一般预算管理的非税收入</t>
  </si>
  <si>
    <t>公共财政补助</t>
  </si>
  <si>
    <t>政府性基金财政补助</t>
  </si>
  <si>
    <t>**</t>
  </si>
  <si>
    <t>133001</t>
  </si>
  <si>
    <t>蓝山县广播电视台</t>
  </si>
  <si>
    <t>2019年部门预算支出总表</t>
  </si>
  <si>
    <t>功能科目</t>
  </si>
  <si>
    <t>用事业单位基金弥补收支差额</t>
  </si>
  <si>
    <t>类</t>
  </si>
  <si>
    <t>款</t>
  </si>
  <si>
    <t>项</t>
  </si>
  <si>
    <t>功能科目名称</t>
  </si>
  <si>
    <t>合计</t>
  </si>
  <si>
    <t>207</t>
  </si>
  <si>
    <t>08</t>
  </si>
  <si>
    <t>05</t>
  </si>
  <si>
    <t>电视</t>
  </si>
  <si>
    <t>2019年一般公共预算支出汇总表</t>
  </si>
  <si>
    <t>基本支出</t>
  </si>
  <si>
    <t>项目支出</t>
  </si>
  <si>
    <t>事业单位经营服务支出</t>
  </si>
  <si>
    <t>科目编码</t>
  </si>
  <si>
    <t>科目名称</t>
  </si>
  <si>
    <t>基本支出合计</t>
  </si>
  <si>
    <t>工资福利支出</t>
  </si>
  <si>
    <t>一般商品服务支出</t>
  </si>
  <si>
    <t>对个人和家庭补助支出</t>
  </si>
  <si>
    <t>项目支出合计</t>
  </si>
  <si>
    <t>专项商品服务支出</t>
  </si>
  <si>
    <t>专项对个人家庭补助</t>
  </si>
  <si>
    <t>债务利息及费用支出</t>
  </si>
  <si>
    <t>资本性支出(基本建设)</t>
  </si>
  <si>
    <t>资本性支出</t>
  </si>
  <si>
    <t>对企业补助(基本建设)</t>
  </si>
  <si>
    <t>对企业补助</t>
  </si>
  <si>
    <t>对社会保障基金补助</t>
  </si>
  <si>
    <t>其他支出</t>
  </si>
  <si>
    <t>一般公共预算基本支出表</t>
  </si>
  <si>
    <t>部门:蓝山县广播电视台</t>
  </si>
  <si>
    <t>经济科目代码</t>
  </si>
  <si>
    <t>经济科目名称</t>
  </si>
  <si>
    <t>2019年预算数</t>
  </si>
  <si>
    <t xml:space="preserve">  基本工资</t>
  </si>
  <si>
    <t xml:space="preserve">  绩效工资</t>
  </si>
  <si>
    <t xml:space="preserve">  津贴补贴</t>
  </si>
  <si>
    <t xml:space="preserve">  奖金</t>
  </si>
  <si>
    <t>机关事业单位基本养老保险缴费</t>
  </si>
  <si>
    <t>职工基本医疗保险缴费</t>
  </si>
  <si>
    <t xml:space="preserve">  社会保障缴费</t>
  </si>
  <si>
    <t xml:space="preserve">  住房公积金</t>
  </si>
  <si>
    <t>其他工资福利支出</t>
  </si>
  <si>
    <t>商品和服务支出</t>
  </si>
  <si>
    <t xml:space="preserve">  办公费</t>
  </si>
  <si>
    <t>水费</t>
  </si>
  <si>
    <t xml:space="preserve">  电费</t>
  </si>
  <si>
    <t xml:space="preserve">  邮电费</t>
  </si>
  <si>
    <t xml:space="preserve">  物业管理费</t>
  </si>
  <si>
    <t>差旅费</t>
  </si>
  <si>
    <t xml:space="preserve">  维修(护)费</t>
  </si>
  <si>
    <t xml:space="preserve">  会议费</t>
  </si>
  <si>
    <t xml:space="preserve">  培训费</t>
  </si>
  <si>
    <t>公务接待费</t>
  </si>
  <si>
    <t xml:space="preserve">  工会经费</t>
  </si>
  <si>
    <t>福利费</t>
  </si>
  <si>
    <t xml:space="preserve">  其他交通费用</t>
  </si>
  <si>
    <t xml:space="preserve">  党建工作经费</t>
  </si>
  <si>
    <t xml:space="preserve">  其他商品和服务支出</t>
  </si>
  <si>
    <t>对个人和家庭的补助</t>
  </si>
  <si>
    <t xml:space="preserve">  退休费</t>
  </si>
  <si>
    <t xml:space="preserve">  生活补助</t>
  </si>
  <si>
    <t xml:space="preserve">  遗属补助费</t>
  </si>
  <si>
    <t xml:space="preserve">  其他对个人和家庭的补助支出</t>
  </si>
  <si>
    <t>一般公共预算“三公”经费预算表</t>
  </si>
  <si>
    <t>单位名称：蓝山县广播电视台</t>
  </si>
  <si>
    <t>三公经费预算数(一般公共预算拨款)</t>
  </si>
  <si>
    <t>小计</t>
  </si>
  <si>
    <t>公务用车购置及运行费</t>
  </si>
  <si>
    <t>其中：</t>
  </si>
  <si>
    <t>因公出国(境)费用</t>
  </si>
  <si>
    <t>公务用车购置费</t>
  </si>
  <si>
    <t>公务用车运行维护费</t>
  </si>
  <si>
    <t xml:space="preserve">    2、一般公共预算拨款包括经费拨款和纳入一般公共预算管理的非税收入拨款；</t>
  </si>
  <si>
    <t xml:space="preserve">    3、公开口径为当年安排数（不含上年结转）。</t>
  </si>
  <si>
    <t>附件21：</t>
  </si>
  <si>
    <t>政府性基金预算支出情况表(按部门预算经济分类)</t>
  </si>
  <si>
    <t>单位名称：中国共产主义青年团蓝山县委员会</t>
  </si>
  <si>
    <t>总  计</t>
  </si>
  <si>
    <t>一般商品和服务支出</t>
  </si>
  <si>
    <t>按项目管理的商品和服务支出</t>
  </si>
  <si>
    <t>按项目管理的对个人和家庭的补助</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</si>
</sst>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176" formatCode="#,##0.00_);[Red]\(#,##0.00\)"/>
    <numFmt numFmtId="44" formatCode="_ &quot;￥&quot;* #,##0.00_ ;_ &quot;￥&quot;* \-#,##0.00_ ;_ &quot;￥&quot;* &quot;-&quot;??_ ;_ @_ "/>
    <numFmt numFmtId="43" formatCode="_ * #,##0.00_ ;_ * \-#,##0.00_ ;_ * &quot;-&quot;??_ ;_ @_ "/>
    <numFmt numFmtId="177" formatCode="0.00_);[Red]\(0.00\)"/>
    <numFmt numFmtId="178" formatCode="#,##0.00_ "/>
  </numFmts>
  <fonts count="30">
    <font>
      <sz val="12"/>
      <name val="宋体"/>
      <charset val="134"/>
    </font>
    <font>
      <b/>
      <sz val="10"/>
      <name val="宋体"/>
      <charset val="134"/>
    </font>
    <font>
      <b/>
      <sz val="18"/>
      <name val="宋体"/>
      <charset val="134"/>
    </font>
    <font>
      <sz val="9"/>
      <name val="宋体"/>
      <charset val="134"/>
    </font>
    <font>
      <b/>
      <sz val="9"/>
      <name val="宋体"/>
      <charset val="134"/>
    </font>
    <font>
      <sz val="11"/>
      <color indexed="8"/>
      <name val="宋体"/>
      <charset val="134"/>
    </font>
    <font>
      <sz val="22"/>
      <name val="宋体"/>
      <charset val="134"/>
    </font>
    <font>
      <sz val="10"/>
      <name val="宋体"/>
      <charset val="134"/>
    </font>
    <font>
      <b/>
      <sz val="14"/>
      <color indexed="8"/>
      <name val="宋体"/>
      <charset val="134"/>
    </font>
    <font>
      <sz val="10"/>
      <color indexed="8"/>
      <name val="宋体"/>
      <charset val="134"/>
    </font>
    <font>
      <b/>
      <sz val="20"/>
      <name val="宋体"/>
      <charset val="134"/>
    </font>
    <font>
      <sz val="16"/>
      <name val="宋体"/>
      <charset val="134"/>
    </font>
    <font>
      <sz val="11"/>
      <color indexed="9"/>
      <name val="宋体"/>
      <charset val="134"/>
    </font>
    <font>
      <sz val="11"/>
      <color indexed="62"/>
      <name val="宋体"/>
      <charset val="134"/>
    </font>
    <font>
      <sz val="11"/>
      <color indexed="19"/>
      <name val="宋体"/>
      <charset val="134"/>
    </font>
    <font>
      <b/>
      <sz val="11"/>
      <color indexed="53"/>
      <name val="宋体"/>
      <charset val="134"/>
    </font>
    <font>
      <sz val="11"/>
      <color indexed="16"/>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b/>
      <sz val="11"/>
      <color indexed="8"/>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sz val="11"/>
      <color indexed="17"/>
      <name val="宋体"/>
      <charset val="134"/>
    </font>
    <font>
      <b/>
      <sz val="11"/>
      <color indexed="9"/>
      <name val="宋体"/>
      <charset val="134"/>
    </font>
    <font>
      <sz val="11"/>
      <color indexed="53"/>
      <name val="宋体"/>
      <charset val="134"/>
    </font>
  </fonts>
  <fills count="19">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7"/>
        <bgColor indexed="64"/>
      </patternFill>
    </fill>
    <fill>
      <patternFill patternType="solid">
        <fgColor indexed="24"/>
        <bgColor indexed="64"/>
      </patternFill>
    </fill>
    <fill>
      <patternFill patternType="solid">
        <fgColor indexed="47"/>
        <bgColor indexed="64"/>
      </patternFill>
    </fill>
    <fill>
      <patternFill patternType="solid">
        <fgColor indexed="54"/>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44"/>
        <bgColor indexed="64"/>
      </patternFill>
    </fill>
    <fill>
      <patternFill patternType="solid">
        <fgColor indexed="55"/>
        <bgColor indexed="64"/>
      </patternFill>
    </fill>
    <fill>
      <patternFill patternType="solid">
        <fgColor indexed="48"/>
        <bgColor indexed="64"/>
      </patternFill>
    </fill>
    <fill>
      <patternFill patternType="solid">
        <fgColor indexed="51"/>
        <bgColor indexed="64"/>
      </patternFill>
    </fill>
    <fill>
      <patternFill patternType="solid">
        <fgColor indexed="57"/>
        <bgColor indexed="64"/>
      </patternFill>
    </fill>
  </fills>
  <borders count="22">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2">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13"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5" fillId="11" borderId="15" applyNumberFormat="0" applyFont="0" applyAlignment="0" applyProtection="0">
      <alignment vertical="center"/>
    </xf>
    <xf numFmtId="0" fontId="12" fillId="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12" fillId="14" borderId="0" applyNumberFormat="0" applyBorder="0" applyAlignment="0" applyProtection="0">
      <alignment vertical="center"/>
    </xf>
    <xf numFmtId="0" fontId="19" fillId="0" borderId="18" applyNumberFormat="0" applyFill="0" applyAlignment="0" applyProtection="0">
      <alignment vertical="center"/>
    </xf>
    <xf numFmtId="0" fontId="12" fillId="6" borderId="0" applyNumberFormat="0" applyBorder="0" applyAlignment="0" applyProtection="0">
      <alignment vertical="center"/>
    </xf>
    <xf numFmtId="0" fontId="26" fillId="2" borderId="19" applyNumberFormat="0" applyAlignment="0" applyProtection="0">
      <alignment vertical="center"/>
    </xf>
    <xf numFmtId="0" fontId="15" fillId="2" borderId="14" applyNumberFormat="0" applyAlignment="0" applyProtection="0">
      <alignment vertical="center"/>
    </xf>
    <xf numFmtId="0" fontId="28" fillId="15" borderId="20" applyNumberFormat="0" applyAlignment="0" applyProtection="0">
      <alignment vertical="center"/>
    </xf>
    <xf numFmtId="0" fontId="5" fillId="12" borderId="0" applyNumberFormat="0" applyBorder="0" applyAlignment="0" applyProtection="0">
      <alignment vertical="center"/>
    </xf>
    <xf numFmtId="0" fontId="12" fillId="13" borderId="0" applyNumberFormat="0" applyBorder="0" applyAlignment="0" applyProtection="0">
      <alignment vertical="center"/>
    </xf>
    <xf numFmtId="0" fontId="29" fillId="0" borderId="21" applyNumberFormat="0" applyFill="0" applyAlignment="0" applyProtection="0">
      <alignment vertical="center"/>
    </xf>
    <xf numFmtId="0" fontId="22" fillId="0" borderId="16" applyNumberFormat="0" applyFill="0" applyAlignment="0" applyProtection="0">
      <alignment vertical="center"/>
    </xf>
    <xf numFmtId="0" fontId="27" fillId="12" borderId="0" applyNumberFormat="0" applyBorder="0" applyAlignment="0" applyProtection="0">
      <alignment vertical="center"/>
    </xf>
    <xf numFmtId="0" fontId="14" fillId="8"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12" fillId="7" borderId="0" applyNumberFormat="0" applyBorder="0" applyAlignment="0" applyProtection="0">
      <alignment vertical="center"/>
    </xf>
    <xf numFmtId="0" fontId="5" fillId="0" borderId="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9" borderId="0" applyNumberFormat="0" applyBorder="0" applyAlignment="0" applyProtection="0">
      <alignment vertical="center"/>
    </xf>
    <xf numFmtId="0" fontId="12" fillId="9" borderId="0" applyNumberFormat="0" applyBorder="0" applyAlignment="0" applyProtection="0">
      <alignment vertical="center"/>
    </xf>
    <xf numFmtId="0" fontId="0" fillId="0" borderId="0">
      <alignment vertical="center"/>
    </xf>
    <xf numFmtId="0" fontId="3" fillId="0" borderId="0"/>
  </cellStyleXfs>
  <cellXfs count="106">
    <xf numFmtId="0" fontId="0" fillId="0" borderId="0" xfId="0">
      <alignment vertical="center"/>
    </xf>
    <xf numFmtId="0" fontId="1" fillId="0" borderId="0" xfId="51" applyNumberFormat="1" applyFont="1" applyFill="1" applyBorder="1" applyAlignment="1" applyProtection="1">
      <alignment vertical="center"/>
    </xf>
    <xf numFmtId="0" fontId="1" fillId="2" borderId="0" xfId="51" applyNumberFormat="1" applyFont="1" applyFill="1" applyBorder="1" applyAlignment="1" applyProtection="1">
      <alignment horizontal="center" vertical="center" wrapText="1"/>
    </xf>
    <xf numFmtId="0" fontId="2" fillId="0" borderId="0" xfId="51" applyNumberFormat="1" applyFont="1" applyFill="1" applyBorder="1" applyAlignment="1" applyProtection="1">
      <alignment horizontal="centerContinuous" vertical="center"/>
    </xf>
    <xf numFmtId="0" fontId="1" fillId="0" borderId="1" xfId="51" applyNumberFormat="1" applyFont="1" applyFill="1" applyBorder="1" applyAlignment="1" applyProtection="1">
      <alignment horizontal="left" vertical="center"/>
    </xf>
    <xf numFmtId="0" fontId="1" fillId="2" borderId="2" xfId="51" applyNumberFormat="1" applyFont="1" applyFill="1" applyBorder="1" applyAlignment="1" applyProtection="1">
      <alignment horizontal="center" vertical="center" wrapText="1"/>
    </xf>
    <xf numFmtId="0" fontId="1" fillId="0" borderId="2" xfId="51" applyNumberFormat="1" applyFont="1" applyFill="1" applyBorder="1" applyAlignment="1" applyProtection="1">
      <alignment horizontal="center" vertical="center"/>
    </xf>
    <xf numFmtId="0" fontId="1" fillId="2" borderId="3" xfId="51" applyNumberFormat="1" applyFont="1" applyFill="1" applyBorder="1" applyAlignment="1" applyProtection="1">
      <alignment horizontal="center" vertical="center" wrapText="1"/>
    </xf>
    <xf numFmtId="0" fontId="1" fillId="2" borderId="4" xfId="51" applyNumberFormat="1" applyFont="1" applyFill="1" applyBorder="1" applyAlignment="1" applyProtection="1">
      <alignment horizontal="center" vertical="center" wrapText="1"/>
    </xf>
    <xf numFmtId="0" fontId="1" fillId="0" borderId="4" xfId="51" applyNumberFormat="1" applyFont="1" applyFill="1" applyBorder="1" applyAlignment="1" applyProtection="1">
      <alignment horizontal="center" vertical="center"/>
    </xf>
    <xf numFmtId="0" fontId="1" fillId="2" borderId="5" xfId="51" applyNumberFormat="1" applyFont="1" applyFill="1" applyBorder="1" applyAlignment="1" applyProtection="1">
      <alignment horizontal="center" vertical="center" wrapText="1"/>
    </xf>
    <xf numFmtId="49" fontId="1" fillId="0" borderId="6" xfId="51" applyNumberFormat="1" applyFont="1" applyFill="1" applyBorder="1" applyAlignment="1" applyProtection="1">
      <alignment horizontal="center" vertical="center" wrapText="1"/>
    </xf>
    <xf numFmtId="0" fontId="1" fillId="0" borderId="6" xfId="51" applyNumberFormat="1" applyFont="1" applyFill="1" applyBorder="1" applyAlignment="1" applyProtection="1">
      <alignment horizontal="left" vertical="center" wrapText="1"/>
    </xf>
    <xf numFmtId="176" fontId="1" fillId="0" borderId="6" xfId="51" applyNumberFormat="1" applyFont="1" applyFill="1" applyBorder="1" applyAlignment="1" applyProtection="1">
      <alignment horizontal="right" vertical="center" wrapText="1"/>
    </xf>
    <xf numFmtId="0" fontId="3" fillId="0" borderId="0" xfId="51" applyFill="1" applyBorder="1" applyAlignment="1"/>
    <xf numFmtId="0" fontId="1" fillId="0" borderId="0" xfId="51" applyNumberFormat="1" applyFont="1" applyFill="1" applyBorder="1" applyAlignment="1" applyProtection="1">
      <alignment horizontal="center" vertical="center" wrapText="1"/>
    </xf>
    <xf numFmtId="0" fontId="1" fillId="2" borderId="7" xfId="51" applyNumberFormat="1" applyFont="1" applyFill="1" applyBorder="1" applyAlignment="1" applyProtection="1">
      <alignment horizontal="center" vertical="center" wrapText="1"/>
    </xf>
    <xf numFmtId="0" fontId="1" fillId="0" borderId="4" xfId="51" applyNumberFormat="1" applyFont="1" applyFill="1" applyBorder="1" applyAlignment="1" applyProtection="1">
      <alignment horizontal="center" vertical="center" wrapText="1"/>
    </xf>
    <xf numFmtId="176" fontId="1" fillId="0" borderId="4" xfId="51" applyNumberFormat="1" applyFont="1" applyFill="1" applyBorder="1" applyAlignment="1" applyProtection="1">
      <alignment horizontal="right" vertical="center" wrapText="1"/>
    </xf>
    <xf numFmtId="0" fontId="4" fillId="0" borderId="0" xfId="51" applyNumberFormat="1" applyFont="1" applyFill="1" applyBorder="1" applyAlignment="1" applyProtection="1"/>
    <xf numFmtId="0" fontId="1" fillId="2" borderId="0" xfId="51" applyNumberFormat="1" applyFont="1" applyFill="1" applyBorder="1" applyAlignment="1" applyProtection="1">
      <alignment horizontal="right" vertical="center"/>
    </xf>
    <xf numFmtId="0" fontId="1" fillId="0" borderId="0" xfId="51" applyNumberFormat="1" applyFont="1" applyFill="1" applyBorder="1" applyAlignment="1" applyProtection="1">
      <alignment horizontal="right"/>
    </xf>
    <xf numFmtId="0" fontId="5" fillId="0" borderId="0" xfId="0" applyFont="1" applyFill="1" applyAlignment="1">
      <alignment vertical="center"/>
    </xf>
    <xf numFmtId="0" fontId="1" fillId="0" borderId="0" xfId="51" applyNumberFormat="1" applyFont="1" applyFill="1" applyAlignment="1" applyProtection="1">
      <alignment vertical="center"/>
    </xf>
    <xf numFmtId="0" fontId="4" fillId="0" borderId="0" xfId="51" applyNumberFormat="1" applyFont="1" applyFill="1" applyAlignment="1" applyProtection="1"/>
    <xf numFmtId="0" fontId="6" fillId="0" borderId="0" xfId="51" applyNumberFormat="1" applyFont="1" applyFill="1" applyAlignment="1" applyProtection="1">
      <alignment horizontal="centerContinuous"/>
    </xf>
    <xf numFmtId="0" fontId="7" fillId="0" borderId="1" xfId="51" applyNumberFormat="1" applyFont="1" applyFill="1" applyBorder="1" applyAlignment="1" applyProtection="1">
      <alignment horizontal="left" vertical="center"/>
    </xf>
    <xf numFmtId="0" fontId="7" fillId="3" borderId="1" xfId="51" applyNumberFormat="1" applyFont="1" applyFill="1" applyBorder="1" applyAlignment="1" applyProtection="1">
      <alignment horizontal="left" vertical="center"/>
    </xf>
    <xf numFmtId="0" fontId="7" fillId="0" borderId="0" xfId="51" applyNumberFormat="1" applyFont="1" applyFill="1" applyAlignment="1" applyProtection="1">
      <alignment horizontal="right" vertical="center"/>
    </xf>
    <xf numFmtId="0" fontId="7" fillId="0" borderId="4"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left" vertical="center" wrapText="1"/>
    </xf>
    <xf numFmtId="49" fontId="7" fillId="0" borderId="4" xfId="51" applyNumberFormat="1" applyFont="1" applyFill="1" applyBorder="1" applyAlignment="1" applyProtection="1">
      <alignment horizontal="left" vertical="center" wrapText="1"/>
    </xf>
    <xf numFmtId="176" fontId="7" fillId="0" borderId="4" xfId="51" applyNumberFormat="1" applyFont="1" applyFill="1" applyBorder="1" applyAlignment="1" applyProtection="1">
      <alignment horizontal="right" vertical="center" wrapText="1"/>
    </xf>
    <xf numFmtId="0" fontId="7" fillId="0" borderId="0" xfId="51" applyNumberFormat="1" applyFont="1" applyFill="1" applyAlignment="1" applyProtection="1">
      <alignment vertical="center"/>
    </xf>
    <xf numFmtId="0" fontId="3" fillId="0" borderId="0" xfId="51" applyFont="1" applyFill="1"/>
    <xf numFmtId="0" fontId="3" fillId="0" borderId="0" xfId="51" applyFont="1"/>
    <xf numFmtId="177" fontId="8" fillId="0" borderId="0" xfId="44" applyNumberFormat="1" applyFont="1" applyBorder="1" applyAlignment="1">
      <alignment horizontal="center" vertical="center"/>
    </xf>
    <xf numFmtId="177" fontId="9" fillId="0" borderId="0" xfId="44" applyNumberFormat="1" applyFont="1" applyFill="1" applyAlignment="1">
      <alignment horizontal="left" vertical="center"/>
    </xf>
    <xf numFmtId="177" fontId="9" fillId="0" borderId="0" xfId="44" applyNumberFormat="1" applyFont="1" applyBorder="1" applyAlignment="1">
      <alignment horizontal="right" vertical="center"/>
    </xf>
    <xf numFmtId="0" fontId="9" fillId="0" borderId="4" xfId="0" applyFont="1" applyFill="1" applyBorder="1" applyAlignment="1">
      <alignment horizontal="left" vertical="center"/>
    </xf>
    <xf numFmtId="0" fontId="9" fillId="0" borderId="4" xfId="44" applyFont="1" applyBorder="1" applyAlignment="1">
      <alignment horizontal="center" vertical="center"/>
    </xf>
    <xf numFmtId="177" fontId="9" fillId="0" borderId="4" xfId="44" applyNumberFormat="1" applyFont="1" applyBorder="1" applyAlignment="1">
      <alignment horizontal="center" vertical="center"/>
    </xf>
    <xf numFmtId="0" fontId="9" fillId="0" borderId="4" xfId="0" applyNumberFormat="1" applyFont="1" applyFill="1" applyBorder="1" applyAlignment="1">
      <alignment horizontal="left" vertical="center"/>
    </xf>
    <xf numFmtId="0" fontId="9" fillId="0" borderId="4" xfId="44" applyNumberFormat="1" applyFont="1" applyFill="1" applyBorder="1" applyAlignment="1">
      <alignment horizontal="left" vertical="center"/>
    </xf>
    <xf numFmtId="4" fontId="9" fillId="0" borderId="4" xfId="44" applyNumberFormat="1" applyFont="1" applyFill="1" applyBorder="1" applyAlignment="1">
      <alignment horizontal="center" vertical="center"/>
    </xf>
    <xf numFmtId="0" fontId="0" fillId="0" borderId="0" xfId="0" applyFill="1">
      <alignment vertical="center"/>
    </xf>
    <xf numFmtId="0" fontId="5" fillId="0" borderId="0" xfId="0" applyFont="1" applyFill="1" applyAlignment="1">
      <alignment vertical="center" wrapText="1"/>
    </xf>
    <xf numFmtId="0" fontId="10" fillId="0" borderId="0" xfId="50" applyFont="1" applyAlignment="1">
      <alignment horizontal="center" vertical="center"/>
    </xf>
    <xf numFmtId="0" fontId="0" fillId="0" borderId="0" xfId="50">
      <alignment vertical="center"/>
    </xf>
    <xf numFmtId="0" fontId="7" fillId="0" borderId="6" xfId="50" applyFont="1" applyBorder="1" applyAlignment="1">
      <alignment horizontal="center" vertical="center" wrapText="1"/>
    </xf>
    <xf numFmtId="0" fontId="7" fillId="0" borderId="8" xfId="50" applyFont="1" applyBorder="1" applyAlignment="1">
      <alignment horizontal="center" vertical="center" wrapText="1"/>
    </xf>
    <xf numFmtId="0" fontId="7" fillId="0" borderId="5" xfId="50" applyFont="1" applyBorder="1" applyAlignment="1">
      <alignment horizontal="center" vertical="center" wrapText="1"/>
    </xf>
    <xf numFmtId="0" fontId="7" fillId="0" borderId="9" xfId="50" applyFont="1" applyBorder="1" applyAlignment="1">
      <alignment horizontal="center" vertical="center" wrapText="1"/>
    </xf>
    <xf numFmtId="0" fontId="7" fillId="0" borderId="10" xfId="50" applyFont="1" applyBorder="1" applyAlignment="1">
      <alignment horizontal="center" vertical="center" wrapText="1"/>
    </xf>
    <xf numFmtId="0" fontId="7" fillId="0" borderId="4" xfId="50" applyFont="1" applyBorder="1" applyAlignment="1">
      <alignment horizontal="center" vertical="center" wrapText="1"/>
    </xf>
    <xf numFmtId="0" fontId="7" fillId="0" borderId="2" xfId="50" applyFont="1" applyBorder="1" applyAlignment="1">
      <alignment horizontal="center" vertical="center" wrapText="1"/>
    </xf>
    <xf numFmtId="49" fontId="7" fillId="0" borderId="4" xfId="50" applyNumberFormat="1" applyFont="1" applyFill="1" applyBorder="1" applyAlignment="1">
      <alignment vertical="center" wrapText="1"/>
    </xf>
    <xf numFmtId="178" fontId="7" fillId="0" borderId="4" xfId="50" applyNumberFormat="1" applyFont="1" applyFill="1" applyBorder="1" applyAlignment="1">
      <alignment horizontal="right" vertical="center" wrapText="1"/>
    </xf>
    <xf numFmtId="4" fontId="7" fillId="0" borderId="4" xfId="50" applyNumberFormat="1" applyFont="1" applyFill="1" applyBorder="1" applyAlignment="1">
      <alignment horizontal="right" vertical="center" wrapText="1"/>
    </xf>
    <xf numFmtId="0" fontId="7" fillId="0" borderId="11" xfId="50" applyFont="1" applyBorder="1" applyAlignment="1">
      <alignment horizontal="center" vertical="center" wrapText="1"/>
    </xf>
    <xf numFmtId="0" fontId="7" fillId="0" borderId="12" xfId="50" applyFont="1" applyBorder="1" applyAlignment="1">
      <alignment horizontal="center" vertical="center" wrapText="1"/>
    </xf>
    <xf numFmtId="0" fontId="0" fillId="0" borderId="0" xfId="50" applyAlignment="1">
      <alignment horizontal="right" vertical="center"/>
    </xf>
    <xf numFmtId="0" fontId="7" fillId="0" borderId="13" xfId="50" applyFont="1" applyBorder="1" applyAlignment="1">
      <alignment horizontal="center" vertical="center" wrapText="1"/>
    </xf>
    <xf numFmtId="0" fontId="7" fillId="0" borderId="4" xfId="50" applyFont="1" applyBorder="1" applyAlignment="1">
      <alignment vertical="center" wrapText="1"/>
    </xf>
    <xf numFmtId="176" fontId="7" fillId="0" borderId="4" xfId="50" applyNumberFormat="1" applyFont="1" applyFill="1" applyBorder="1" applyAlignment="1">
      <alignment horizontal="right" vertical="center" wrapText="1"/>
    </xf>
    <xf numFmtId="0" fontId="3" fillId="0" borderId="0" xfId="51" applyNumberFormat="1" applyFont="1" applyFill="1" applyProtection="1"/>
    <xf numFmtId="0" fontId="11" fillId="0" borderId="0" xfId="51" applyNumberFormat="1" applyFont="1" applyFill="1" applyAlignment="1" applyProtection="1">
      <alignment horizontal="centerContinuous" vertical="center"/>
    </xf>
    <xf numFmtId="0" fontId="3" fillId="0" borderId="0" xfId="51" applyNumberFormat="1" applyFont="1" applyFill="1" applyAlignment="1" applyProtection="1">
      <alignment horizontal="centerContinuous" vertical="center"/>
    </xf>
    <xf numFmtId="0" fontId="7" fillId="3" borderId="1" xfId="51" applyNumberFormat="1" applyFont="1" applyFill="1" applyBorder="1" applyAlignment="1" applyProtection="1">
      <alignment vertical="center"/>
    </xf>
    <xf numFmtId="0" fontId="7" fillId="0" borderId="0" xfId="51" applyNumberFormat="1" applyFont="1" applyFill="1" applyAlignment="1" applyProtection="1">
      <alignment horizontal="right"/>
    </xf>
    <xf numFmtId="0" fontId="7" fillId="2" borderId="2" xfId="51" applyNumberFormat="1" applyFont="1" applyFill="1" applyBorder="1" applyAlignment="1" applyProtection="1">
      <alignment horizontal="centerContinuous" vertical="center"/>
    </xf>
    <xf numFmtId="0" fontId="7" fillId="2" borderId="4" xfId="51" applyNumberFormat="1" applyFont="1" applyFill="1" applyBorder="1" applyAlignment="1" applyProtection="1">
      <alignment horizontal="centerContinuous" vertical="center"/>
    </xf>
    <xf numFmtId="0" fontId="3" fillId="0" borderId="4" xfId="51" applyNumberFormat="1" applyFont="1" applyFill="1" applyBorder="1" applyAlignment="1" applyProtection="1">
      <alignment horizontal="centerContinuous" vertical="center"/>
    </xf>
    <xf numFmtId="0" fontId="3" fillId="2" borderId="4" xfId="51" applyNumberFormat="1" applyFont="1" applyFill="1" applyBorder="1" applyAlignment="1" applyProtection="1">
      <alignment horizontal="centerContinuous" vertical="center"/>
    </xf>
    <xf numFmtId="0" fontId="7" fillId="2" borderId="4" xfId="51" applyNumberFormat="1" applyFont="1" applyFill="1" applyBorder="1" applyAlignment="1" applyProtection="1">
      <alignment horizontal="center" vertical="center" wrapText="1"/>
    </xf>
    <xf numFmtId="0" fontId="7" fillId="2" borderId="9" xfId="51" applyNumberFormat="1" applyFont="1" applyFill="1" applyBorder="1" applyAlignment="1" applyProtection="1">
      <alignment horizontal="center" vertical="center" wrapText="1"/>
    </xf>
    <xf numFmtId="0" fontId="7" fillId="2"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vertical="center"/>
    </xf>
    <xf numFmtId="176" fontId="7" fillId="0" borderId="9" xfId="51" applyNumberFormat="1" applyFont="1" applyFill="1" applyBorder="1" applyAlignment="1" applyProtection="1">
      <alignment horizontal="right" vertical="center" wrapText="1"/>
    </xf>
    <xf numFmtId="0" fontId="7" fillId="0" borderId="8" xfId="51" applyNumberFormat="1" applyFont="1" applyFill="1" applyBorder="1" applyAlignment="1" applyProtection="1">
      <alignment vertical="center"/>
    </xf>
    <xf numFmtId="0" fontId="7" fillId="0" borderId="4" xfId="51" applyNumberFormat="1" applyFont="1" applyFill="1" applyBorder="1" applyAlignment="1" applyProtection="1">
      <alignment vertical="center"/>
    </xf>
    <xf numFmtId="176" fontId="7" fillId="0" borderId="4" xfId="51" applyNumberFormat="1" applyFont="1" applyFill="1" applyBorder="1" applyAlignment="1" applyProtection="1">
      <alignment horizontal="right" vertical="center"/>
    </xf>
    <xf numFmtId="0" fontId="7" fillId="0" borderId="5" xfId="51" applyNumberFormat="1" applyFont="1" applyFill="1" applyBorder="1" applyAlignment="1" applyProtection="1">
      <alignment vertical="center"/>
    </xf>
    <xf numFmtId="0" fontId="7" fillId="0" borderId="5" xfId="51" applyNumberFormat="1" applyFont="1" applyFill="1" applyBorder="1" applyAlignment="1" applyProtection="1">
      <alignment horizontal="left" vertical="center" wrapText="1"/>
    </xf>
    <xf numFmtId="176" fontId="7" fillId="0" borderId="10" xfId="51" applyNumberFormat="1" applyFont="1" applyFill="1" applyBorder="1" applyAlignment="1" applyProtection="1"/>
    <xf numFmtId="176" fontId="7" fillId="0" borderId="4" xfId="51" applyNumberFormat="1" applyFont="1" applyFill="1" applyBorder="1" applyAlignment="1" applyProtection="1"/>
    <xf numFmtId="176" fontId="7" fillId="0" borderId="10" xfId="51" applyNumberFormat="1" applyFont="1" applyFill="1" applyBorder="1" applyAlignment="1" applyProtection="1">
      <alignment horizontal="right" vertical="center" wrapText="1"/>
    </xf>
    <xf numFmtId="176" fontId="7" fillId="0" borderId="2" xfId="51" applyNumberFormat="1" applyFont="1" applyFill="1" applyBorder="1" applyProtection="1"/>
    <xf numFmtId="176" fontId="7" fillId="0" borderId="4" xfId="51" applyNumberFormat="1" applyFont="1" applyFill="1" applyBorder="1" applyProtection="1"/>
    <xf numFmtId="0" fontId="7" fillId="0" borderId="6" xfId="51" applyNumberFormat="1" applyFont="1" applyFill="1" applyBorder="1" applyAlignment="1" applyProtection="1">
      <alignment horizontal="left" vertical="center" wrapText="1"/>
    </xf>
    <xf numFmtId="176" fontId="7" fillId="0" borderId="9" xfId="51" applyNumberFormat="1" applyFont="1" applyFill="1" applyBorder="1" applyProtection="1"/>
    <xf numFmtId="0" fontId="7" fillId="0" borderId="6" xfId="51" applyNumberFormat="1" applyFont="1" applyFill="1" applyBorder="1" applyAlignment="1" applyProtection="1">
      <alignment horizontal="center" vertical="center"/>
    </xf>
    <xf numFmtId="176" fontId="7" fillId="0" borderId="2" xfId="51" applyNumberFormat="1" applyFont="1" applyFill="1" applyBorder="1" applyAlignment="1" applyProtection="1">
      <alignment horizontal="right" vertical="center" wrapText="1"/>
    </xf>
    <xf numFmtId="0" fontId="7" fillId="0" borderId="8" xfId="51" applyNumberFormat="1" applyFont="1" applyFill="1" applyBorder="1" applyAlignment="1" applyProtection="1">
      <alignment horizontal="center" vertical="center"/>
    </xf>
    <xf numFmtId="0" fontId="7" fillId="0" borderId="4" xfId="51" applyNumberFormat="1" applyFont="1" applyFill="1" applyBorder="1" applyProtection="1"/>
    <xf numFmtId="0" fontId="1" fillId="0" borderId="6" xfId="51" applyNumberFormat="1" applyFont="1" applyFill="1" applyBorder="1" applyAlignment="1" applyProtection="1">
      <alignment vertical="center"/>
    </xf>
    <xf numFmtId="176" fontId="5" fillId="0" borderId="4" xfId="0" applyNumberFormat="1" applyFont="1" applyFill="1" applyBorder="1" applyAlignment="1">
      <alignment vertical="center"/>
    </xf>
    <xf numFmtId="0" fontId="1" fillId="0" borderId="8" xfId="51" applyNumberFormat="1" applyFont="1" applyFill="1" applyBorder="1" applyAlignment="1" applyProtection="1">
      <alignment vertical="center"/>
    </xf>
    <xf numFmtId="176" fontId="1" fillId="0" borderId="9" xfId="51" applyNumberFormat="1" applyFont="1" applyFill="1" applyBorder="1" applyAlignment="1" applyProtection="1">
      <alignment horizontal="right" vertical="center" wrapText="1"/>
    </xf>
    <xf numFmtId="0" fontId="1" fillId="0" borderId="8" xfId="51" applyNumberFormat="1" applyFont="1" applyFill="1" applyBorder="1" applyProtection="1"/>
    <xf numFmtId="176" fontId="1" fillId="0" borderId="9" xfId="51" applyNumberFormat="1" applyFont="1" applyFill="1" applyBorder="1" applyProtection="1"/>
    <xf numFmtId="0" fontId="1" fillId="0" borderId="6" xfId="51" applyNumberFormat="1" applyFont="1" applyFill="1" applyBorder="1" applyProtection="1"/>
    <xf numFmtId="0" fontId="1" fillId="0" borderId="6" xfId="51" applyNumberFormat="1" applyFont="1" applyFill="1" applyBorder="1" applyAlignment="1" applyProtection="1">
      <alignment horizontal="center" vertical="center"/>
    </xf>
    <xf numFmtId="0" fontId="1" fillId="0" borderId="8" xfId="51" applyNumberFormat="1" applyFont="1" applyFill="1" applyBorder="1" applyAlignment="1" applyProtection="1">
      <alignment horizontal="center" vertical="center"/>
    </xf>
    <xf numFmtId="0" fontId="4" fillId="0" borderId="0" xfId="51" applyNumberFormat="1" applyFont="1" applyFill="1" applyAlignment="1" applyProtection="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showZeros="0" topLeftCell="E1" workbookViewId="0">
      <selection activeCell="F7" sqref="F7:F9"/>
    </sheetView>
  </sheetViews>
  <sheetFormatPr defaultColWidth="8" defaultRowHeight="13.5" outlineLevelCol="7"/>
  <cols>
    <col min="1" max="6" width="26.375" style="22" customWidth="1"/>
    <col min="7" max="7" width="20.25" style="22" customWidth="1"/>
    <col min="8" max="8" width="19.375" style="22" customWidth="1"/>
    <col min="9" max="16384" width="8" style="22"/>
  </cols>
  <sheetData>
    <row r="1" customHeight="1" spans="1:8">
      <c r="A1" s="33"/>
      <c r="B1" s="33"/>
      <c r="C1" s="33"/>
      <c r="D1" s="33"/>
      <c r="E1" s="33"/>
      <c r="F1" s="35"/>
      <c r="G1" s="65"/>
      <c r="H1" s="28"/>
    </row>
    <row r="2" ht="20.25" customHeight="1" spans="1:8">
      <c r="A2" s="66" t="s">
        <v>0</v>
      </c>
      <c r="B2" s="66"/>
      <c r="C2" s="66"/>
      <c r="D2" s="66"/>
      <c r="E2" s="66"/>
      <c r="F2" s="66"/>
      <c r="G2" s="67"/>
      <c r="H2" s="67"/>
    </row>
    <row r="3" customHeight="1" spans="1:8">
      <c r="A3" s="68" t="s">
        <v>1</v>
      </c>
      <c r="B3" s="68"/>
      <c r="C3" s="68"/>
      <c r="D3" s="33"/>
      <c r="E3" s="33"/>
      <c r="F3" s="35"/>
      <c r="G3" s="65"/>
      <c r="H3" s="69" t="s">
        <v>2</v>
      </c>
    </row>
    <row r="4" customHeight="1" spans="1:8">
      <c r="A4" s="70" t="s">
        <v>3</v>
      </c>
      <c r="B4" s="70"/>
      <c r="C4" s="70" t="s">
        <v>4</v>
      </c>
      <c r="D4" s="71"/>
      <c r="E4" s="71"/>
      <c r="F4" s="71"/>
      <c r="G4" s="72"/>
      <c r="H4" s="73"/>
    </row>
    <row r="5" customHeight="1" spans="1:8">
      <c r="A5" s="74" t="s">
        <v>5</v>
      </c>
      <c r="B5" s="75" t="s">
        <v>6</v>
      </c>
      <c r="C5" s="76" t="s">
        <v>7</v>
      </c>
      <c r="D5" s="75" t="s">
        <v>6</v>
      </c>
      <c r="E5" s="76" t="s">
        <v>8</v>
      </c>
      <c r="F5" s="75" t="s">
        <v>6</v>
      </c>
      <c r="G5" s="77" t="s">
        <v>9</v>
      </c>
      <c r="H5" s="75" t="s">
        <v>6</v>
      </c>
    </row>
    <row r="6" ht="22.5" customHeight="1" spans="1:8">
      <c r="A6" s="78" t="s">
        <v>10</v>
      </c>
      <c r="B6" s="79">
        <v>585.514944</v>
      </c>
      <c r="C6" s="80" t="s">
        <v>11</v>
      </c>
      <c r="D6" s="79">
        <v>0</v>
      </c>
      <c r="E6" s="80" t="s">
        <v>12</v>
      </c>
      <c r="F6" s="79">
        <v>535.705788</v>
      </c>
      <c r="G6" s="78" t="s">
        <v>13</v>
      </c>
      <c r="H6" s="79">
        <v>0</v>
      </c>
    </row>
    <row r="7" ht="22.5" customHeight="1" spans="1:8">
      <c r="A7" s="78" t="s">
        <v>14</v>
      </c>
      <c r="B7" s="79">
        <v>531.514944</v>
      </c>
      <c r="C7" s="80" t="s">
        <v>15</v>
      </c>
      <c r="D7" s="79">
        <v>0</v>
      </c>
      <c r="E7" s="80" t="s">
        <v>16</v>
      </c>
      <c r="F7" s="79">
        <v>407.790188</v>
      </c>
      <c r="G7" s="78" t="s">
        <v>17</v>
      </c>
      <c r="H7" s="79">
        <v>0</v>
      </c>
    </row>
    <row r="8" ht="22.5" customHeight="1" spans="1:8">
      <c r="A8" s="78" t="s">
        <v>18</v>
      </c>
      <c r="B8" s="79">
        <v>54</v>
      </c>
      <c r="C8" s="80" t="s">
        <v>19</v>
      </c>
      <c r="D8" s="79">
        <v>0</v>
      </c>
      <c r="E8" s="80" t="s">
        <v>20</v>
      </c>
      <c r="F8" s="79">
        <v>123.23</v>
      </c>
      <c r="G8" s="78" t="s">
        <v>21</v>
      </c>
      <c r="H8" s="79">
        <v>0</v>
      </c>
    </row>
    <row r="9" ht="22.5" customHeight="1" spans="1:8">
      <c r="A9" s="78" t="s">
        <v>22</v>
      </c>
      <c r="B9" s="79">
        <v>0</v>
      </c>
      <c r="C9" s="80" t="s">
        <v>23</v>
      </c>
      <c r="D9" s="79">
        <v>0</v>
      </c>
      <c r="E9" s="80" t="s">
        <v>24</v>
      </c>
      <c r="F9" s="79">
        <v>4.6856</v>
      </c>
      <c r="G9" s="78" t="s">
        <v>25</v>
      </c>
      <c r="H9" s="79">
        <v>0</v>
      </c>
    </row>
    <row r="10" ht="22.5" customHeight="1" spans="1:8">
      <c r="A10" s="78" t="s">
        <v>26</v>
      </c>
      <c r="B10" s="79">
        <v>48</v>
      </c>
      <c r="C10" s="80" t="s">
        <v>27</v>
      </c>
      <c r="D10" s="79">
        <v>926.673788</v>
      </c>
      <c r="E10" s="81" t="s">
        <v>28</v>
      </c>
      <c r="F10" s="32">
        <v>390.968</v>
      </c>
      <c r="G10" s="78" t="s">
        <v>29</v>
      </c>
      <c r="H10" s="79">
        <v>581.860188</v>
      </c>
    </row>
    <row r="11" ht="22.5" customHeight="1" spans="1:8">
      <c r="A11" s="78" t="s">
        <v>30</v>
      </c>
      <c r="B11" s="79">
        <v>0</v>
      </c>
      <c r="C11" s="80" t="s">
        <v>31</v>
      </c>
      <c r="D11" s="79">
        <v>0</v>
      </c>
      <c r="E11" s="81" t="s">
        <v>32</v>
      </c>
      <c r="F11" s="32">
        <v>50.84</v>
      </c>
      <c r="G11" s="78" t="s">
        <v>33</v>
      </c>
      <c r="H11" s="79">
        <v>247.968</v>
      </c>
    </row>
    <row r="12" ht="22.5" customHeight="1" spans="1:8">
      <c r="A12" s="81" t="s">
        <v>34</v>
      </c>
      <c r="B12" s="32">
        <v>6</v>
      </c>
      <c r="C12" s="80" t="s">
        <v>35</v>
      </c>
      <c r="D12" s="79">
        <v>0</v>
      </c>
      <c r="E12" s="81" t="s">
        <v>36</v>
      </c>
      <c r="F12" s="79">
        <v>92.16</v>
      </c>
      <c r="G12" s="78" t="s">
        <v>37</v>
      </c>
      <c r="H12" s="79">
        <v>0</v>
      </c>
    </row>
    <row r="13" ht="22.5" customHeight="1" spans="1:8">
      <c r="A13" s="81" t="s">
        <v>38</v>
      </c>
      <c r="B13" s="32">
        <v>0</v>
      </c>
      <c r="C13" s="80" t="s">
        <v>39</v>
      </c>
      <c r="D13" s="79">
        <v>0</v>
      </c>
      <c r="E13" s="78" t="s">
        <v>40</v>
      </c>
      <c r="F13" s="79">
        <v>0</v>
      </c>
      <c r="G13" s="78" t="s">
        <v>41</v>
      </c>
      <c r="H13" s="79">
        <v>0</v>
      </c>
    </row>
    <row r="14" ht="22.5" customHeight="1" spans="1:8">
      <c r="A14" s="81" t="s">
        <v>42</v>
      </c>
      <c r="B14" s="82">
        <v>0</v>
      </c>
      <c r="C14" s="80" t="s">
        <v>43</v>
      </c>
      <c r="D14" s="79">
        <v>0</v>
      </c>
      <c r="E14" s="78" t="s">
        <v>44</v>
      </c>
      <c r="F14" s="79">
        <v>0</v>
      </c>
      <c r="G14" s="78" t="s">
        <v>45</v>
      </c>
      <c r="H14" s="79">
        <v>96.8456</v>
      </c>
    </row>
    <row r="15" ht="22.5" customHeight="1" spans="1:8">
      <c r="A15" s="81" t="s">
        <v>46</v>
      </c>
      <c r="B15" s="82">
        <v>0</v>
      </c>
      <c r="C15" s="80" t="s">
        <v>47</v>
      </c>
      <c r="D15" s="79">
        <v>0</v>
      </c>
      <c r="E15" s="78" t="s">
        <v>48</v>
      </c>
      <c r="F15" s="79">
        <v>247.968</v>
      </c>
      <c r="G15" s="78" t="s">
        <v>49</v>
      </c>
      <c r="H15" s="79">
        <v>0</v>
      </c>
    </row>
    <row r="16" ht="22.5" customHeight="1" spans="1:8">
      <c r="A16" s="81" t="s">
        <v>50</v>
      </c>
      <c r="B16" s="32">
        <v>0</v>
      </c>
      <c r="C16" s="83" t="s">
        <v>51</v>
      </c>
      <c r="D16" s="32">
        <v>0</v>
      </c>
      <c r="E16" s="78" t="s">
        <v>52</v>
      </c>
      <c r="F16" s="79">
        <v>0</v>
      </c>
      <c r="G16" s="78" t="s">
        <v>53</v>
      </c>
      <c r="H16" s="79">
        <v>0</v>
      </c>
    </row>
    <row r="17" ht="22.5" customHeight="1" spans="1:8">
      <c r="A17" s="81" t="s">
        <v>54</v>
      </c>
      <c r="B17" s="32">
        <v>0</v>
      </c>
      <c r="C17" s="84" t="s">
        <v>55</v>
      </c>
      <c r="D17" s="32">
        <v>0</v>
      </c>
      <c r="E17" s="78" t="s">
        <v>56</v>
      </c>
      <c r="F17" s="79">
        <v>0</v>
      </c>
      <c r="G17" s="78" t="s">
        <v>57</v>
      </c>
      <c r="H17" s="79">
        <v>0</v>
      </c>
    </row>
    <row r="18" ht="22.5" customHeight="1" spans="1:8">
      <c r="A18" s="81" t="s">
        <v>58</v>
      </c>
      <c r="B18" s="32"/>
      <c r="C18" s="84" t="s">
        <v>59</v>
      </c>
      <c r="D18" s="32">
        <v>0</v>
      </c>
      <c r="E18" s="78" t="s">
        <v>60</v>
      </c>
      <c r="F18" s="79">
        <v>0</v>
      </c>
      <c r="G18" s="78" t="s">
        <v>61</v>
      </c>
      <c r="H18" s="32" t="s">
        <v>62</v>
      </c>
    </row>
    <row r="19" ht="22.5" customHeight="1" spans="1:8">
      <c r="A19" s="81" t="s">
        <v>63</v>
      </c>
      <c r="B19" s="32">
        <v>0</v>
      </c>
      <c r="C19" s="84" t="s">
        <v>64</v>
      </c>
      <c r="D19" s="32">
        <v>0</v>
      </c>
      <c r="E19" s="78" t="s">
        <v>65</v>
      </c>
      <c r="F19" s="79">
        <v>0</v>
      </c>
      <c r="G19" s="78"/>
      <c r="H19" s="85"/>
    </row>
    <row r="20" ht="22.5" customHeight="1" spans="1:8">
      <c r="A20" s="81" t="s">
        <v>66</v>
      </c>
      <c r="B20" s="32">
        <v>44</v>
      </c>
      <c r="C20" s="84" t="s">
        <v>67</v>
      </c>
      <c r="D20" s="32">
        <v>0</v>
      </c>
      <c r="E20" s="78" t="s">
        <v>68</v>
      </c>
      <c r="F20" s="32">
        <v>0</v>
      </c>
      <c r="G20" s="78"/>
      <c r="H20" s="86"/>
    </row>
    <row r="21" ht="22.5" customHeight="1" spans="1:8">
      <c r="A21" s="81" t="s">
        <v>69</v>
      </c>
      <c r="B21" s="32">
        <v>44</v>
      </c>
      <c r="C21" s="84" t="s">
        <v>70</v>
      </c>
      <c r="D21" s="32">
        <v>0</v>
      </c>
      <c r="E21" s="80"/>
      <c r="F21" s="87"/>
      <c r="G21" s="81"/>
      <c r="H21" s="88"/>
    </row>
    <row r="22" ht="22.5" customHeight="1" spans="1:8">
      <c r="A22" s="81" t="s">
        <v>71</v>
      </c>
      <c r="B22" s="32">
        <v>0</v>
      </c>
      <c r="C22" s="84" t="s">
        <v>72</v>
      </c>
      <c r="D22" s="32">
        <v>0</v>
      </c>
      <c r="E22" s="80"/>
      <c r="F22" s="79"/>
      <c r="G22" s="81"/>
      <c r="H22" s="89"/>
    </row>
    <row r="23" ht="22.5" customHeight="1" spans="1:8">
      <c r="A23" s="81" t="s">
        <v>73</v>
      </c>
      <c r="B23" s="32">
        <v>0</v>
      </c>
      <c r="C23" s="30" t="s">
        <v>74</v>
      </c>
      <c r="D23" s="79">
        <v>0</v>
      </c>
      <c r="E23" s="80"/>
      <c r="F23" s="79"/>
      <c r="G23" s="81"/>
      <c r="H23" s="89"/>
    </row>
    <row r="24" ht="22.5" customHeight="1" spans="1:8">
      <c r="A24" s="81" t="s">
        <v>75</v>
      </c>
      <c r="B24" s="32">
        <v>0</v>
      </c>
      <c r="C24" s="90" t="s">
        <v>76</v>
      </c>
      <c r="D24" s="79">
        <v>0</v>
      </c>
      <c r="E24" s="83"/>
      <c r="F24" s="79"/>
      <c r="G24" s="81"/>
      <c r="H24" s="89"/>
    </row>
    <row r="25" ht="22.5" customHeight="1" spans="1:8">
      <c r="A25" s="81"/>
      <c r="B25" s="32"/>
      <c r="C25" s="90" t="s">
        <v>77</v>
      </c>
      <c r="D25" s="79">
        <v>0</v>
      </c>
      <c r="E25" s="80"/>
      <c r="F25" s="79"/>
      <c r="G25" s="81"/>
      <c r="H25" s="89"/>
    </row>
    <row r="26" ht="22.5" customHeight="1" spans="1:8">
      <c r="A26" s="81"/>
      <c r="B26" s="32"/>
      <c r="C26" s="90" t="s">
        <v>78</v>
      </c>
      <c r="D26" s="79">
        <v>0</v>
      </c>
      <c r="E26" s="80"/>
      <c r="F26" s="32"/>
      <c r="G26" s="81"/>
      <c r="H26" s="89"/>
    </row>
    <row r="27" ht="22.5" customHeight="1" spans="1:8">
      <c r="A27" s="81"/>
      <c r="B27" s="32"/>
      <c r="C27" s="90" t="s">
        <v>79</v>
      </c>
      <c r="D27" s="32">
        <v>0</v>
      </c>
      <c r="E27" s="83"/>
      <c r="F27" s="87"/>
      <c r="G27" s="81"/>
      <c r="H27" s="91"/>
    </row>
    <row r="28" ht="22.5" customHeight="1" spans="1:8">
      <c r="A28" s="92" t="s">
        <v>80</v>
      </c>
      <c r="B28" s="32">
        <v>629.514944</v>
      </c>
      <c r="C28" s="77" t="s">
        <v>81</v>
      </c>
      <c r="D28" s="93">
        <v>926.673788</v>
      </c>
      <c r="E28" s="94" t="s">
        <v>81</v>
      </c>
      <c r="F28" s="32">
        <v>926.673788</v>
      </c>
      <c r="G28" s="92" t="s">
        <v>81</v>
      </c>
      <c r="H28" s="32">
        <v>926.673788</v>
      </c>
    </row>
    <row r="29" ht="22.5" customHeight="1" spans="1:8">
      <c r="A29" s="81" t="s">
        <v>82</v>
      </c>
      <c r="B29" s="93">
        <v>297.158844</v>
      </c>
      <c r="C29" s="83"/>
      <c r="D29" s="93"/>
      <c r="E29" s="81"/>
      <c r="F29" s="93"/>
      <c r="G29" s="81"/>
      <c r="H29" s="88"/>
    </row>
    <row r="30" ht="22.5" customHeight="1" spans="1:8">
      <c r="A30" s="81" t="s">
        <v>83</v>
      </c>
      <c r="B30" s="79">
        <v>0</v>
      </c>
      <c r="C30" s="83"/>
      <c r="D30" s="79"/>
      <c r="E30" s="95"/>
      <c r="F30" s="91"/>
      <c r="G30" s="95"/>
      <c r="H30" s="91"/>
    </row>
    <row r="31" ht="22.5" customHeight="1" spans="1:8">
      <c r="A31" s="96"/>
      <c r="B31" s="97"/>
      <c r="C31" s="98"/>
      <c r="D31" s="99"/>
      <c r="E31" s="100"/>
      <c r="F31" s="101"/>
      <c r="G31" s="102"/>
      <c r="H31" s="101"/>
    </row>
    <row r="32" ht="26.25" customHeight="1" spans="1:8">
      <c r="A32" s="103" t="s">
        <v>84</v>
      </c>
      <c r="B32" s="18">
        <v>926.673788</v>
      </c>
      <c r="C32" s="104" t="s">
        <v>85</v>
      </c>
      <c r="D32" s="93">
        <v>926.673788</v>
      </c>
      <c r="E32" s="104" t="s">
        <v>85</v>
      </c>
      <c r="F32" s="32">
        <v>926.673788</v>
      </c>
      <c r="G32" s="103" t="s">
        <v>85</v>
      </c>
      <c r="H32" s="32">
        <v>926.673788</v>
      </c>
    </row>
    <row r="33" spans="1:8">
      <c r="A33" s="105"/>
      <c r="B33" s="105"/>
      <c r="C33" s="105"/>
      <c r="D33" s="105"/>
      <c r="E33" s="105"/>
      <c r="F33" s="105"/>
      <c r="G33" s="105"/>
      <c r="H33" s="105"/>
    </row>
  </sheetData>
  <sheetProtection formatCells="0" formatColumns="0" formatRows="0"/>
  <mergeCells count="1">
    <mergeCell ref="A3:C3"/>
  </mergeCells>
  <pageMargins left="0.7" right="0.7" top="0.75" bottom="0.75" header="0.3" footer="0.3"/>
  <pageSetup paperSize="9" scale="65"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showGridLines="0" showZeros="0" workbookViewId="0">
      <selection activeCell="F15" sqref="F15"/>
    </sheetView>
  </sheetViews>
  <sheetFormatPr defaultColWidth="8.75" defaultRowHeight="14.25" outlineLevelRow="7"/>
  <cols>
    <col min="3" max="4" width="12.125"/>
    <col min="5" max="5" width="10.125"/>
    <col min="8" max="8" width="10.125"/>
    <col min="12" max="12" width="12.125"/>
  </cols>
  <sheetData>
    <row r="1" customHeight="1" spans="1:13">
      <c r="A1" s="46"/>
      <c r="B1" s="22"/>
      <c r="C1" s="22"/>
      <c r="D1" s="22"/>
      <c r="E1" s="22"/>
      <c r="F1" s="22"/>
      <c r="G1" s="22"/>
      <c r="H1" s="22"/>
      <c r="I1" s="22"/>
      <c r="J1" s="22"/>
      <c r="K1" s="22"/>
      <c r="L1" s="22"/>
      <c r="M1" s="22"/>
    </row>
    <row r="2" ht="25.5" customHeight="1" spans="1:13">
      <c r="A2" s="47" t="s">
        <v>86</v>
      </c>
      <c r="B2" s="47"/>
      <c r="C2" s="47"/>
      <c r="D2" s="47"/>
      <c r="E2" s="47"/>
      <c r="F2" s="47"/>
      <c r="G2" s="47"/>
      <c r="H2" s="47"/>
      <c r="I2" s="47"/>
      <c r="J2" s="47"/>
      <c r="K2" s="47"/>
      <c r="L2" s="47"/>
      <c r="M2" s="47"/>
    </row>
    <row r="3" customHeight="1" spans="1:13">
      <c r="A3" s="48"/>
      <c r="B3" s="48"/>
      <c r="C3" s="48"/>
      <c r="D3" s="48"/>
      <c r="E3" s="48"/>
      <c r="F3" s="48"/>
      <c r="G3" s="48"/>
      <c r="H3" s="48"/>
      <c r="I3" s="48"/>
      <c r="J3" s="48"/>
      <c r="K3" s="48"/>
      <c r="L3" s="48"/>
      <c r="M3" s="61" t="s">
        <v>87</v>
      </c>
    </row>
    <row r="4" customHeight="1" spans="1:13">
      <c r="A4" s="49" t="s">
        <v>88</v>
      </c>
      <c r="B4" s="51"/>
      <c r="C4" s="52" t="s">
        <v>89</v>
      </c>
      <c r="D4" s="49" t="s">
        <v>90</v>
      </c>
      <c r="E4" s="51"/>
      <c r="F4" s="52" t="s">
        <v>91</v>
      </c>
      <c r="G4" s="52" t="s">
        <v>92</v>
      </c>
      <c r="H4" s="49" t="s">
        <v>93</v>
      </c>
      <c r="I4" s="51"/>
      <c r="J4" s="52" t="s">
        <v>94</v>
      </c>
      <c r="K4" s="52" t="s">
        <v>95</v>
      </c>
      <c r="L4" s="52" t="s">
        <v>96</v>
      </c>
      <c r="M4" s="52" t="s">
        <v>97</v>
      </c>
    </row>
    <row r="5" customHeight="1" spans="1:13">
      <c r="A5" s="52" t="s">
        <v>98</v>
      </c>
      <c r="B5" s="52" t="s">
        <v>99</v>
      </c>
      <c r="C5" s="53"/>
      <c r="D5" s="52" t="s">
        <v>100</v>
      </c>
      <c r="E5" s="52" t="s">
        <v>101</v>
      </c>
      <c r="F5" s="53"/>
      <c r="G5" s="53"/>
      <c r="H5" s="52" t="s">
        <v>102</v>
      </c>
      <c r="I5" s="52" t="s">
        <v>103</v>
      </c>
      <c r="J5" s="53"/>
      <c r="K5" s="53"/>
      <c r="L5" s="53"/>
      <c r="M5" s="53"/>
    </row>
    <row r="6" ht="31" customHeight="1" spans="1:13">
      <c r="A6" s="55"/>
      <c r="B6" s="55"/>
      <c r="C6" s="55"/>
      <c r="D6" s="55"/>
      <c r="E6" s="55"/>
      <c r="F6" s="55"/>
      <c r="G6" s="55"/>
      <c r="H6" s="55"/>
      <c r="I6" s="55"/>
      <c r="J6" s="55"/>
      <c r="K6" s="55"/>
      <c r="L6" s="55"/>
      <c r="M6" s="55"/>
    </row>
    <row r="7" ht="27" customHeight="1" spans="1:13">
      <c r="A7" s="54" t="s">
        <v>104</v>
      </c>
      <c r="B7" s="54" t="s">
        <v>104</v>
      </c>
      <c r="C7" s="54">
        <v>1</v>
      </c>
      <c r="D7" s="54">
        <v>2</v>
      </c>
      <c r="E7" s="54">
        <v>3</v>
      </c>
      <c r="F7" s="54">
        <v>4</v>
      </c>
      <c r="G7" s="54">
        <v>5</v>
      </c>
      <c r="H7" s="54">
        <v>6</v>
      </c>
      <c r="I7" s="54">
        <v>7</v>
      </c>
      <c r="J7" s="54">
        <v>8</v>
      </c>
      <c r="K7" s="54">
        <v>9</v>
      </c>
      <c r="L7" s="54">
        <v>10</v>
      </c>
      <c r="M7" s="54">
        <v>11</v>
      </c>
    </row>
    <row r="8" s="45" customFormat="1" ht="50" customHeight="1" spans="1:13">
      <c r="A8" s="56" t="s">
        <v>105</v>
      </c>
      <c r="B8" s="56" t="s">
        <v>106</v>
      </c>
      <c r="C8" s="58">
        <v>926.673788</v>
      </c>
      <c r="D8" s="58">
        <v>531.514944</v>
      </c>
      <c r="E8" s="58">
        <v>54</v>
      </c>
      <c r="F8" s="58">
        <v>0</v>
      </c>
      <c r="G8" s="58">
        <v>0</v>
      </c>
      <c r="H8" s="58">
        <v>44</v>
      </c>
      <c r="I8" s="58">
        <v>0</v>
      </c>
      <c r="J8" s="58">
        <v>0</v>
      </c>
      <c r="K8" s="58">
        <v>0</v>
      </c>
      <c r="L8" s="58">
        <v>297.158844</v>
      </c>
      <c r="M8" s="58">
        <v>0</v>
      </c>
    </row>
  </sheetData>
  <sheetProtection formatCells="0" formatColumns="0" formatRows="0"/>
  <mergeCells count="17">
    <mergeCell ref="A2:M2"/>
    <mergeCell ref="A4:B4"/>
    <mergeCell ref="D4:E4"/>
    <mergeCell ref="H4:I4"/>
    <mergeCell ref="A5:A6"/>
    <mergeCell ref="B5:B6"/>
    <mergeCell ref="C4:C6"/>
    <mergeCell ref="D5:D6"/>
    <mergeCell ref="E5:E6"/>
    <mergeCell ref="F4:F6"/>
    <mergeCell ref="G4:G6"/>
    <mergeCell ref="H5:H6"/>
    <mergeCell ref="I5:I6"/>
    <mergeCell ref="J4:J6"/>
    <mergeCell ref="K4:K6"/>
    <mergeCell ref="L4:L6"/>
    <mergeCell ref="M4:M6"/>
  </mergeCells>
  <pageMargins left="0.75" right="0.75" top="1" bottom="1" header="0.51" footer="0.5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showZeros="0" topLeftCell="G1" workbookViewId="0">
      <selection activeCell="P4" sqref="P4:P6"/>
    </sheetView>
  </sheetViews>
  <sheetFormatPr defaultColWidth="8.75" defaultRowHeight="14.25"/>
  <cols>
    <col min="1" max="1" width="5.875" customWidth="1"/>
    <col min="2" max="2" width="6.75" customWidth="1"/>
    <col min="3" max="3" width="6.5" customWidth="1"/>
    <col min="6" max="7" width="13.125"/>
    <col min="8" max="8" width="11.125"/>
    <col min="11" max="11" width="11.125"/>
    <col min="15" max="15" width="13.125"/>
  </cols>
  <sheetData>
    <row r="1" customHeight="1" spans="1:16">
      <c r="A1" s="46"/>
      <c r="B1" s="22"/>
      <c r="C1" s="22"/>
      <c r="D1" s="22"/>
      <c r="E1" s="22"/>
      <c r="F1" s="22"/>
      <c r="G1" s="22"/>
      <c r="H1" s="22"/>
      <c r="I1" s="22"/>
      <c r="J1" s="22"/>
      <c r="K1" s="22"/>
      <c r="L1" s="22"/>
      <c r="M1" s="22"/>
      <c r="N1" s="22"/>
      <c r="O1" s="22"/>
      <c r="P1" s="22"/>
    </row>
    <row r="2" ht="25.5" customHeight="1" spans="1:16">
      <c r="A2" s="47" t="s">
        <v>107</v>
      </c>
      <c r="B2" s="47"/>
      <c r="C2" s="47"/>
      <c r="D2" s="47"/>
      <c r="E2" s="47"/>
      <c r="F2" s="47"/>
      <c r="G2" s="47"/>
      <c r="H2" s="47"/>
      <c r="I2" s="47"/>
      <c r="J2" s="47"/>
      <c r="K2" s="47"/>
      <c r="L2" s="47"/>
      <c r="M2" s="47"/>
      <c r="N2" s="47"/>
      <c r="O2" s="47"/>
      <c r="P2" s="47"/>
    </row>
    <row r="3" customHeight="1" spans="1:16">
      <c r="A3" s="48"/>
      <c r="B3" s="48"/>
      <c r="C3" s="48"/>
      <c r="D3" s="48"/>
      <c r="E3" s="48"/>
      <c r="F3" s="48"/>
      <c r="G3" s="48"/>
      <c r="H3" s="48"/>
      <c r="I3" s="48"/>
      <c r="J3" s="48"/>
      <c r="K3" s="48"/>
      <c r="L3" s="48"/>
      <c r="M3" s="48"/>
      <c r="N3" s="48"/>
      <c r="O3" s="48"/>
      <c r="P3" s="61" t="s">
        <v>87</v>
      </c>
    </row>
    <row r="4" customHeight="1" spans="1:16">
      <c r="A4" s="49" t="s">
        <v>108</v>
      </c>
      <c r="B4" s="50"/>
      <c r="C4" s="50"/>
      <c r="D4" s="51"/>
      <c r="E4" s="52" t="s">
        <v>99</v>
      </c>
      <c r="F4" s="52" t="s">
        <v>89</v>
      </c>
      <c r="G4" s="49" t="s">
        <v>90</v>
      </c>
      <c r="H4" s="51"/>
      <c r="I4" s="52" t="s">
        <v>91</v>
      </c>
      <c r="J4" s="52" t="s">
        <v>92</v>
      </c>
      <c r="K4" s="49" t="s">
        <v>93</v>
      </c>
      <c r="L4" s="51"/>
      <c r="M4" s="52" t="s">
        <v>94</v>
      </c>
      <c r="N4" s="52" t="s">
        <v>95</v>
      </c>
      <c r="O4" s="52" t="s">
        <v>109</v>
      </c>
      <c r="P4" s="52" t="s">
        <v>97</v>
      </c>
    </row>
    <row r="5" customHeight="1" spans="1:16">
      <c r="A5" s="52" t="s">
        <v>110</v>
      </c>
      <c r="B5" s="52" t="s">
        <v>111</v>
      </c>
      <c r="C5" s="52" t="s">
        <v>112</v>
      </c>
      <c r="D5" s="52" t="s">
        <v>113</v>
      </c>
      <c r="E5" s="53"/>
      <c r="F5" s="53"/>
      <c r="G5" s="52" t="s">
        <v>100</v>
      </c>
      <c r="H5" s="52" t="s">
        <v>101</v>
      </c>
      <c r="I5" s="53"/>
      <c r="J5" s="53"/>
      <c r="K5" s="52" t="s">
        <v>102</v>
      </c>
      <c r="L5" s="52" t="s">
        <v>103</v>
      </c>
      <c r="M5" s="53"/>
      <c r="N5" s="53"/>
      <c r="O5" s="53"/>
      <c r="P5" s="53"/>
    </row>
    <row r="6" customHeight="1" spans="1:16">
      <c r="A6" s="55"/>
      <c r="B6" s="55"/>
      <c r="C6" s="55"/>
      <c r="D6" s="55"/>
      <c r="E6" s="55"/>
      <c r="F6" s="55"/>
      <c r="G6" s="55"/>
      <c r="H6" s="55"/>
      <c r="I6" s="55"/>
      <c r="J6" s="55"/>
      <c r="K6" s="55"/>
      <c r="L6" s="55"/>
      <c r="M6" s="55"/>
      <c r="N6" s="55"/>
      <c r="O6" s="55"/>
      <c r="P6" s="55"/>
    </row>
    <row r="7" customHeight="1" spans="1:16">
      <c r="A7" s="54" t="s">
        <v>104</v>
      </c>
      <c r="B7" s="54" t="s">
        <v>104</v>
      </c>
      <c r="C7" s="54" t="s">
        <v>104</v>
      </c>
      <c r="D7" s="54" t="s">
        <v>104</v>
      </c>
      <c r="E7" s="54" t="s">
        <v>104</v>
      </c>
      <c r="F7" s="54">
        <v>1</v>
      </c>
      <c r="G7" s="54">
        <v>2</v>
      </c>
      <c r="H7" s="54">
        <v>3</v>
      </c>
      <c r="I7" s="54">
        <v>4</v>
      </c>
      <c r="J7" s="54">
        <v>5</v>
      </c>
      <c r="K7" s="54">
        <v>6</v>
      </c>
      <c r="L7" s="54">
        <v>7</v>
      </c>
      <c r="M7" s="54">
        <v>8</v>
      </c>
      <c r="N7" s="54"/>
      <c r="O7" s="54"/>
      <c r="P7" s="54">
        <v>9</v>
      </c>
    </row>
    <row r="8" s="45" customFormat="1" ht="41" customHeight="1" spans="1:16">
      <c r="A8" s="56"/>
      <c r="B8" s="56"/>
      <c r="C8" s="56"/>
      <c r="D8" s="56"/>
      <c r="E8" s="56" t="s">
        <v>114</v>
      </c>
      <c r="F8" s="64">
        <v>926.673788</v>
      </c>
      <c r="G8" s="64">
        <v>531.514944</v>
      </c>
      <c r="H8" s="64">
        <v>54</v>
      </c>
      <c r="I8" s="64">
        <v>0</v>
      </c>
      <c r="J8" s="64">
        <v>0</v>
      </c>
      <c r="K8" s="64">
        <v>44</v>
      </c>
      <c r="L8" s="64">
        <v>0</v>
      </c>
      <c r="M8" s="64">
        <v>0</v>
      </c>
      <c r="N8" s="64">
        <v>0</v>
      </c>
      <c r="O8" s="64">
        <v>297.158844</v>
      </c>
      <c r="P8" s="64">
        <v>0</v>
      </c>
    </row>
    <row r="9" ht="51" customHeight="1" spans="1:16">
      <c r="A9" s="56" t="s">
        <v>115</v>
      </c>
      <c r="B9" s="56" t="s">
        <v>116</v>
      </c>
      <c r="C9" s="56" t="s">
        <v>117</v>
      </c>
      <c r="D9" s="56" t="s">
        <v>118</v>
      </c>
      <c r="E9" s="56" t="s">
        <v>106</v>
      </c>
      <c r="F9" s="64">
        <v>926.673788</v>
      </c>
      <c r="G9" s="64">
        <v>531.514944</v>
      </c>
      <c r="H9" s="64">
        <v>54</v>
      </c>
      <c r="I9" s="64">
        <v>0</v>
      </c>
      <c r="J9" s="64">
        <v>0</v>
      </c>
      <c r="K9" s="64">
        <v>44</v>
      </c>
      <c r="L9" s="64">
        <v>0</v>
      </c>
      <c r="M9" s="64">
        <v>0</v>
      </c>
      <c r="N9" s="64">
        <v>0</v>
      </c>
      <c r="O9" s="64">
        <v>297.158844</v>
      </c>
      <c r="P9" s="64">
        <v>0</v>
      </c>
    </row>
  </sheetData>
  <sheetProtection formatCells="0" formatColumns="0" formatRows="0"/>
  <mergeCells count="20">
    <mergeCell ref="A2:P2"/>
    <mergeCell ref="A4:D4"/>
    <mergeCell ref="G4:H4"/>
    <mergeCell ref="K4:L4"/>
    <mergeCell ref="A5:A6"/>
    <mergeCell ref="B5:B6"/>
    <mergeCell ref="C5:C6"/>
    <mergeCell ref="D5:D6"/>
    <mergeCell ref="E4:E6"/>
    <mergeCell ref="F4:F6"/>
    <mergeCell ref="G5:G6"/>
    <mergeCell ref="H5:H6"/>
    <mergeCell ref="I4:I6"/>
    <mergeCell ref="J4:J6"/>
    <mergeCell ref="K5:K6"/>
    <mergeCell ref="L5:L6"/>
    <mergeCell ref="M4:M6"/>
    <mergeCell ref="N4:N6"/>
    <mergeCell ref="O4:O6"/>
    <mergeCell ref="P4:P6"/>
  </mergeCells>
  <pageMargins left="0.75" right="0.75" top="1" bottom="1" header="0.51" footer="0.51"/>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showGridLines="0" showZeros="0" tabSelected="1" workbookViewId="0">
      <selection activeCell="H13" sqref="H13"/>
    </sheetView>
  </sheetViews>
  <sheetFormatPr defaultColWidth="8.75" defaultRowHeight="14.25"/>
  <cols>
    <col min="1" max="1" width="5" customWidth="1"/>
    <col min="2" max="2" width="5.5" customWidth="1"/>
    <col min="3" max="3" width="5.25" customWidth="1"/>
    <col min="6" max="6" width="13.125"/>
    <col min="7" max="8" width="12.125"/>
    <col min="9" max="9" width="10.125"/>
    <col min="10" max="10" width="9.25"/>
    <col min="11" max="11" width="12.125"/>
    <col min="12" max="13" width="10.125"/>
    <col min="16" max="16" width="13.375" customWidth="1"/>
    <col min="18" max="18" width="6.75" customWidth="1"/>
    <col min="19" max="19" width="7.125" customWidth="1"/>
    <col min="20" max="20" width="4.875" customWidth="1"/>
    <col min="21" max="21" width="6.75" customWidth="1"/>
  </cols>
  <sheetData>
    <row r="1" customHeight="1" spans="1:21">
      <c r="A1" s="46"/>
      <c r="B1" s="22"/>
      <c r="C1" s="22"/>
      <c r="D1" s="22"/>
      <c r="E1" s="22"/>
      <c r="F1" s="22"/>
      <c r="G1" s="22"/>
      <c r="H1" s="22"/>
      <c r="I1" s="22"/>
      <c r="J1" s="22"/>
      <c r="K1" s="22"/>
      <c r="L1" s="22"/>
      <c r="M1" s="22"/>
      <c r="N1" s="22"/>
      <c r="O1" s="22"/>
      <c r="P1" s="22"/>
      <c r="Q1" s="22"/>
      <c r="R1" s="22"/>
      <c r="S1" s="22"/>
      <c r="T1" s="22"/>
      <c r="U1" s="22"/>
    </row>
    <row r="2" ht="25.5" customHeight="1" spans="1:21">
      <c r="A2" s="47" t="s">
        <v>119</v>
      </c>
      <c r="B2" s="47"/>
      <c r="C2" s="47"/>
      <c r="D2" s="47"/>
      <c r="E2" s="47"/>
      <c r="F2" s="47"/>
      <c r="G2" s="47"/>
      <c r="H2" s="47"/>
      <c r="I2" s="47"/>
      <c r="J2" s="47"/>
      <c r="K2" s="47"/>
      <c r="L2" s="47"/>
      <c r="M2" s="47"/>
      <c r="N2" s="47"/>
      <c r="O2" s="47"/>
      <c r="P2" s="47"/>
      <c r="Q2" s="47"/>
      <c r="R2" s="47"/>
      <c r="S2" s="47"/>
      <c r="T2" s="47"/>
      <c r="U2" s="47"/>
    </row>
    <row r="3" customHeight="1" spans="1:21">
      <c r="A3" s="48"/>
      <c r="B3" s="48"/>
      <c r="C3" s="48"/>
      <c r="D3" s="48"/>
      <c r="E3" s="48"/>
      <c r="F3" s="48"/>
      <c r="G3" s="48"/>
      <c r="H3" s="48"/>
      <c r="I3" s="48"/>
      <c r="J3" s="48"/>
      <c r="K3" s="48"/>
      <c r="L3" s="48"/>
      <c r="M3" s="48"/>
      <c r="N3" s="48"/>
      <c r="O3" s="48"/>
      <c r="P3" s="48"/>
      <c r="Q3" s="48"/>
      <c r="R3" s="48"/>
      <c r="S3" s="48"/>
      <c r="T3" s="48"/>
      <c r="U3" s="61" t="s">
        <v>87</v>
      </c>
    </row>
    <row r="4" customHeight="1" spans="1:21">
      <c r="A4" s="49" t="s">
        <v>108</v>
      </c>
      <c r="B4" s="50"/>
      <c r="C4" s="50"/>
      <c r="D4" s="51"/>
      <c r="E4" s="52" t="s">
        <v>99</v>
      </c>
      <c r="F4" s="52" t="s">
        <v>89</v>
      </c>
      <c r="G4" s="49" t="s">
        <v>120</v>
      </c>
      <c r="H4" s="50"/>
      <c r="I4" s="50"/>
      <c r="J4" s="51"/>
      <c r="K4" s="59" t="s">
        <v>121</v>
      </c>
      <c r="L4" s="60"/>
      <c r="M4" s="60"/>
      <c r="N4" s="60"/>
      <c r="O4" s="60"/>
      <c r="P4" s="60"/>
      <c r="Q4" s="60"/>
      <c r="R4" s="60"/>
      <c r="S4" s="60"/>
      <c r="T4" s="62"/>
      <c r="U4" s="52" t="s">
        <v>122</v>
      </c>
    </row>
    <row r="5" customHeight="1" spans="1:21">
      <c r="A5" s="49" t="s">
        <v>123</v>
      </c>
      <c r="B5" s="50"/>
      <c r="C5" s="51"/>
      <c r="D5" s="52" t="s">
        <v>124</v>
      </c>
      <c r="E5" s="53"/>
      <c r="F5" s="53"/>
      <c r="G5" s="52" t="s">
        <v>125</v>
      </c>
      <c r="H5" s="52" t="s">
        <v>126</v>
      </c>
      <c r="I5" s="52" t="s">
        <v>127</v>
      </c>
      <c r="J5" s="52" t="s">
        <v>128</v>
      </c>
      <c r="K5" s="53" t="s">
        <v>129</v>
      </c>
      <c r="L5" s="53" t="s">
        <v>130</v>
      </c>
      <c r="M5" s="53" t="s">
        <v>131</v>
      </c>
      <c r="N5" s="53" t="s">
        <v>132</v>
      </c>
      <c r="O5" s="53" t="s">
        <v>133</v>
      </c>
      <c r="P5" s="53" t="s">
        <v>134</v>
      </c>
      <c r="Q5" s="53" t="s">
        <v>135</v>
      </c>
      <c r="R5" s="53" t="s">
        <v>136</v>
      </c>
      <c r="S5" s="53" t="s">
        <v>137</v>
      </c>
      <c r="T5" s="53" t="s">
        <v>138</v>
      </c>
      <c r="U5" s="53"/>
    </row>
    <row r="6" ht="38" customHeight="1" spans="1:21">
      <c r="A6" s="54" t="s">
        <v>110</v>
      </c>
      <c r="B6" s="54" t="s">
        <v>111</v>
      </c>
      <c r="C6" s="54" t="s">
        <v>112</v>
      </c>
      <c r="D6" s="55"/>
      <c r="E6" s="55"/>
      <c r="F6" s="55"/>
      <c r="G6" s="55"/>
      <c r="H6" s="55"/>
      <c r="I6" s="55"/>
      <c r="J6" s="55"/>
      <c r="K6" s="55"/>
      <c r="L6" s="55"/>
      <c r="M6" s="55"/>
      <c r="N6" s="55"/>
      <c r="O6" s="55"/>
      <c r="P6" s="55"/>
      <c r="Q6" s="55"/>
      <c r="R6" s="55"/>
      <c r="S6" s="55"/>
      <c r="T6" s="55"/>
      <c r="U6" s="55"/>
    </row>
    <row r="7" ht="38" customHeight="1" spans="1:21">
      <c r="A7" s="54"/>
      <c r="B7" s="54"/>
      <c r="C7" s="54"/>
      <c r="D7" s="54"/>
      <c r="E7" s="54"/>
      <c r="F7" s="54"/>
      <c r="G7" s="54"/>
      <c r="H7" s="54"/>
      <c r="I7" s="54"/>
      <c r="J7" s="54"/>
      <c r="K7" s="54"/>
      <c r="L7" s="54"/>
      <c r="M7" s="54"/>
      <c r="N7" s="54"/>
      <c r="O7" s="54"/>
      <c r="P7" s="54"/>
      <c r="Q7" s="54"/>
      <c r="R7" s="54"/>
      <c r="S7" s="63"/>
      <c r="T7" s="63"/>
      <c r="U7" s="63"/>
    </row>
    <row r="8" s="45" customFormat="1" ht="38" customHeight="1" spans="1:21">
      <c r="A8" s="56"/>
      <c r="B8" s="56"/>
      <c r="C8" s="56"/>
      <c r="D8" s="56"/>
      <c r="E8" s="56" t="s">
        <v>114</v>
      </c>
      <c r="F8" s="57">
        <v>585.514944</v>
      </c>
      <c r="G8" s="58">
        <v>461.514944</v>
      </c>
      <c r="H8" s="58">
        <v>389.624388</v>
      </c>
      <c r="I8" s="58">
        <v>70.344956</v>
      </c>
      <c r="J8" s="58">
        <v>1.5456</v>
      </c>
      <c r="K8" s="58">
        <v>124</v>
      </c>
      <c r="L8" s="58">
        <v>27</v>
      </c>
      <c r="M8" s="58">
        <v>90</v>
      </c>
      <c r="N8" s="58">
        <v>0</v>
      </c>
      <c r="O8" s="58">
        <v>0</v>
      </c>
      <c r="P8" s="58">
        <v>7</v>
      </c>
      <c r="Q8" s="58">
        <v>0</v>
      </c>
      <c r="R8" s="58">
        <v>0</v>
      </c>
      <c r="S8" s="58">
        <v>0</v>
      </c>
      <c r="T8" s="58">
        <v>0</v>
      </c>
      <c r="U8" s="58">
        <v>0</v>
      </c>
    </row>
    <row r="9" ht="38" customHeight="1" spans="1:21">
      <c r="A9" s="56" t="s">
        <v>115</v>
      </c>
      <c r="B9" s="56" t="s">
        <v>116</v>
      </c>
      <c r="C9" s="56" t="s">
        <v>117</v>
      </c>
      <c r="D9" s="56" t="s">
        <v>118</v>
      </c>
      <c r="E9" s="56" t="s">
        <v>106</v>
      </c>
      <c r="F9" s="57">
        <v>585.514944</v>
      </c>
      <c r="G9" s="58">
        <v>461.514944</v>
      </c>
      <c r="H9" s="58">
        <v>389.624388</v>
      </c>
      <c r="I9" s="58">
        <v>70.344956</v>
      </c>
      <c r="J9" s="58">
        <v>1.5456</v>
      </c>
      <c r="K9" s="58">
        <v>124</v>
      </c>
      <c r="L9" s="58">
        <v>27</v>
      </c>
      <c r="M9" s="58">
        <v>90</v>
      </c>
      <c r="N9" s="58">
        <v>0</v>
      </c>
      <c r="O9" s="58">
        <v>0</v>
      </c>
      <c r="P9" s="58">
        <v>7</v>
      </c>
      <c r="Q9" s="58">
        <v>0</v>
      </c>
      <c r="R9" s="58">
        <v>0</v>
      </c>
      <c r="S9" s="58">
        <v>0</v>
      </c>
      <c r="T9" s="58">
        <v>0</v>
      </c>
      <c r="U9" s="58">
        <v>0</v>
      </c>
    </row>
  </sheetData>
  <sheetProtection formatCells="0" formatColumns="0" formatRows="0"/>
  <mergeCells count="23">
    <mergeCell ref="A2:U2"/>
    <mergeCell ref="A4:D4"/>
    <mergeCell ref="G4:J4"/>
    <mergeCell ref="K4:T4"/>
    <mergeCell ref="A5:C5"/>
    <mergeCell ref="D5: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4:U6"/>
  </mergeCells>
  <pageMargins left="0.75" right="0.75" top="1" bottom="1" header="0.51" footer="0.51"/>
  <pageSetup paperSize="9" scale="75"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showGridLines="0" showZeros="0" workbookViewId="0">
      <selection activeCell="H16" sqref="H16"/>
    </sheetView>
  </sheetViews>
  <sheetFormatPr defaultColWidth="8.75" defaultRowHeight="14.25" outlineLevelCol="7"/>
  <cols>
    <col min="1" max="8" width="13.75" customWidth="1"/>
  </cols>
  <sheetData>
    <row r="1" customHeight="1" spans="1:8">
      <c r="A1" s="36" t="s">
        <v>139</v>
      </c>
      <c r="B1" s="36"/>
      <c r="C1" s="36"/>
      <c r="D1" s="22"/>
      <c r="E1" s="22"/>
      <c r="F1" s="22"/>
      <c r="G1" s="22"/>
      <c r="H1" s="22"/>
    </row>
    <row r="2" spans="1:3">
      <c r="A2" s="37" t="s">
        <v>140</v>
      </c>
      <c r="B2" s="37"/>
      <c r="C2" s="38" t="s">
        <v>87</v>
      </c>
    </row>
    <row r="3" spans="1:3">
      <c r="A3" s="39" t="s">
        <v>141</v>
      </c>
      <c r="B3" s="40" t="s">
        <v>142</v>
      </c>
      <c r="C3" s="41" t="s">
        <v>143</v>
      </c>
    </row>
    <row r="4" spans="1:3">
      <c r="A4" s="42"/>
      <c r="B4" s="43" t="s">
        <v>114</v>
      </c>
      <c r="C4" s="44">
        <f>C5+C15+C31</f>
        <v>461.51</v>
      </c>
    </row>
    <row r="5" spans="1:3">
      <c r="A5" s="42">
        <v>301</v>
      </c>
      <c r="B5" s="43" t="s">
        <v>126</v>
      </c>
      <c r="C5" s="44">
        <f>SUM(C6:C14)</f>
        <v>389.62</v>
      </c>
    </row>
    <row r="6" spans="1:3">
      <c r="A6" s="42">
        <v>30101</v>
      </c>
      <c r="B6" s="43" t="s">
        <v>144</v>
      </c>
      <c r="C6" s="44">
        <v>131</v>
      </c>
    </row>
    <row r="7" spans="1:3">
      <c r="A7" s="42">
        <v>30107</v>
      </c>
      <c r="B7" s="43" t="s">
        <v>145</v>
      </c>
      <c r="C7" s="44">
        <v>108.33</v>
      </c>
    </row>
    <row r="8" spans="1:3">
      <c r="A8" s="42">
        <v>30102</v>
      </c>
      <c r="B8" s="43" t="s">
        <v>146</v>
      </c>
      <c r="C8" s="44">
        <v>0</v>
      </c>
    </row>
    <row r="9" spans="1:3">
      <c r="A9" s="42">
        <v>30103</v>
      </c>
      <c r="B9" s="43" t="s">
        <v>147</v>
      </c>
      <c r="C9" s="44">
        <v>46.8</v>
      </c>
    </row>
    <row r="10" spans="1:3">
      <c r="A10" s="42">
        <v>30108</v>
      </c>
      <c r="B10" s="43" t="s">
        <v>148</v>
      </c>
      <c r="C10" s="44">
        <v>47.87</v>
      </c>
    </row>
    <row r="11" spans="1:3">
      <c r="A11" s="42">
        <v>30110</v>
      </c>
      <c r="B11" s="43" t="s">
        <v>149</v>
      </c>
      <c r="C11" s="44">
        <v>18.7</v>
      </c>
    </row>
    <row r="12" spans="1:3">
      <c r="A12" s="42">
        <v>30104</v>
      </c>
      <c r="B12" s="43" t="s">
        <v>150</v>
      </c>
      <c r="C12" s="44">
        <v>3.42</v>
      </c>
    </row>
    <row r="13" spans="1:3">
      <c r="A13" s="42">
        <v>30113</v>
      </c>
      <c r="B13" s="43" t="s">
        <v>151</v>
      </c>
      <c r="C13" s="44">
        <v>28.72</v>
      </c>
    </row>
    <row r="14" spans="1:3">
      <c r="A14" s="42">
        <v>30199</v>
      </c>
      <c r="B14" s="43" t="s">
        <v>152</v>
      </c>
      <c r="C14" s="44">
        <v>4.78</v>
      </c>
    </row>
    <row r="15" spans="1:3">
      <c r="A15" s="42">
        <v>302</v>
      </c>
      <c r="B15" s="43" t="s">
        <v>153</v>
      </c>
      <c r="C15" s="44">
        <f>SUM(C16:C30)</f>
        <v>70.34</v>
      </c>
    </row>
    <row r="16" spans="1:3">
      <c r="A16" s="42">
        <v>30201</v>
      </c>
      <c r="B16" s="43" t="s">
        <v>154</v>
      </c>
      <c r="C16" s="44">
        <v>15</v>
      </c>
    </row>
    <row r="17" spans="1:3">
      <c r="A17" s="42">
        <v>30205</v>
      </c>
      <c r="B17" s="43" t="s">
        <v>155</v>
      </c>
      <c r="C17" s="44">
        <v>3</v>
      </c>
    </row>
    <row r="18" spans="1:3">
      <c r="A18" s="42">
        <v>30206</v>
      </c>
      <c r="B18" s="43" t="s">
        <v>156</v>
      </c>
      <c r="C18" s="44">
        <v>8.8</v>
      </c>
    </row>
    <row r="19" spans="1:3">
      <c r="A19" s="42">
        <v>30207</v>
      </c>
      <c r="B19" s="43" t="s">
        <v>157</v>
      </c>
      <c r="C19" s="44">
        <v>2</v>
      </c>
    </row>
    <row r="20" spans="1:3">
      <c r="A20" s="42">
        <v>30209</v>
      </c>
      <c r="B20" s="43" t="s">
        <v>158</v>
      </c>
      <c r="C20" s="44"/>
    </row>
    <row r="21" spans="1:3">
      <c r="A21" s="42">
        <v>30211</v>
      </c>
      <c r="B21" s="43" t="s">
        <v>159</v>
      </c>
      <c r="C21" s="44">
        <v>4</v>
      </c>
    </row>
    <row r="22" spans="1:3">
      <c r="A22" s="42">
        <v>30213</v>
      </c>
      <c r="B22" s="43" t="s">
        <v>160</v>
      </c>
      <c r="C22" s="44">
        <v>1</v>
      </c>
    </row>
    <row r="23" spans="1:3">
      <c r="A23" s="42">
        <v>30215</v>
      </c>
      <c r="B23" s="43" t="s">
        <v>161</v>
      </c>
      <c r="C23" s="44"/>
    </row>
    <row r="24" spans="1:3">
      <c r="A24" s="42">
        <v>30216</v>
      </c>
      <c r="B24" s="43" t="s">
        <v>162</v>
      </c>
      <c r="C24" s="44"/>
    </row>
    <row r="25" spans="1:3">
      <c r="A25" s="42">
        <v>30217</v>
      </c>
      <c r="B25" s="43" t="s">
        <v>163</v>
      </c>
      <c r="C25" s="44">
        <v>14.4</v>
      </c>
    </row>
    <row r="26" spans="1:3">
      <c r="A26" s="42">
        <v>30228</v>
      </c>
      <c r="B26" s="43" t="s">
        <v>164</v>
      </c>
      <c r="C26" s="44">
        <v>13.14</v>
      </c>
    </row>
    <row r="27" spans="1:3">
      <c r="A27" s="42">
        <v>30229</v>
      </c>
      <c r="B27" s="43" t="s">
        <v>165</v>
      </c>
      <c r="C27" s="44">
        <v>6</v>
      </c>
    </row>
    <row r="28" spans="1:3">
      <c r="A28" s="42">
        <v>30239</v>
      </c>
      <c r="B28" s="43" t="s">
        <v>166</v>
      </c>
      <c r="C28" s="44">
        <v>3</v>
      </c>
    </row>
    <row r="29" spans="1:3">
      <c r="A29" s="42">
        <v>30293</v>
      </c>
      <c r="B29" s="43" t="s">
        <v>167</v>
      </c>
      <c r="C29" s="44"/>
    </row>
    <row r="30" spans="1:3">
      <c r="A30" s="42">
        <v>30299</v>
      </c>
      <c r="B30" s="43" t="s">
        <v>168</v>
      </c>
      <c r="C30" s="44"/>
    </row>
    <row r="31" spans="1:3">
      <c r="A31" s="42">
        <v>303</v>
      </c>
      <c r="B31" s="43" t="s">
        <v>169</v>
      </c>
      <c r="C31" s="44">
        <v>1.55</v>
      </c>
    </row>
    <row r="32" spans="1:3">
      <c r="A32" s="42">
        <v>30302</v>
      </c>
      <c r="B32" s="43" t="s">
        <v>170</v>
      </c>
      <c r="C32" s="44"/>
    </row>
    <row r="33" spans="1:3">
      <c r="A33" s="42">
        <v>30305</v>
      </c>
      <c r="B33" s="43" t="s">
        <v>171</v>
      </c>
      <c r="C33" s="44">
        <v>1.55</v>
      </c>
    </row>
    <row r="34" spans="1:3">
      <c r="A34" s="42">
        <v>30316</v>
      </c>
      <c r="B34" s="43" t="s">
        <v>172</v>
      </c>
      <c r="C34" s="44"/>
    </row>
    <row r="35" spans="1:3">
      <c r="A35" s="42">
        <v>30399</v>
      </c>
      <c r="B35" s="43" t="s">
        <v>173</v>
      </c>
      <c r="C35" s="44"/>
    </row>
  </sheetData>
  <sheetProtection formatCells="0" formatColumns="0" formatRows="0"/>
  <mergeCells count="2">
    <mergeCell ref="A1:C1"/>
    <mergeCell ref="A2:B2"/>
  </mergeCells>
  <pageMargins left="0.75" right="0.75" top="1" bottom="1" header="0.51" footer="0.5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GridLines="0" showZeros="0" workbookViewId="0">
      <selection activeCell="E20" sqref="E20"/>
    </sheetView>
  </sheetViews>
  <sheetFormatPr defaultColWidth="8" defaultRowHeight="13.5" outlineLevelCol="6"/>
  <cols>
    <col min="1" max="7" width="16.875" style="22" customWidth="1"/>
    <col min="8" max="16384" width="8" style="22"/>
  </cols>
  <sheetData>
    <row r="1" customHeight="1" spans="1:7">
      <c r="A1" s="23"/>
      <c r="B1" s="24"/>
      <c r="C1" s="24"/>
      <c r="D1" s="24"/>
      <c r="E1" s="24"/>
      <c r="F1" s="24"/>
      <c r="G1" s="24"/>
    </row>
    <row r="2" ht="27" customHeight="1" spans="1:7">
      <c r="A2" s="25" t="s">
        <v>174</v>
      </c>
      <c r="B2" s="25"/>
      <c r="C2" s="25"/>
      <c r="D2" s="25"/>
      <c r="E2" s="25"/>
      <c r="F2" s="25"/>
      <c r="G2" s="25"/>
    </row>
    <row r="3" customHeight="1" spans="1:7">
      <c r="A3" s="26" t="s">
        <v>175</v>
      </c>
      <c r="B3" s="27"/>
      <c r="C3" s="27"/>
      <c r="D3" s="27"/>
      <c r="E3" s="27"/>
      <c r="F3" s="27"/>
      <c r="G3" s="28" t="s">
        <v>87</v>
      </c>
    </row>
    <row r="4" customHeight="1" spans="1:7">
      <c r="A4" s="29" t="s">
        <v>99</v>
      </c>
      <c r="B4" s="29" t="s">
        <v>176</v>
      </c>
      <c r="C4" s="29"/>
      <c r="D4" s="29"/>
      <c r="E4" s="29"/>
      <c r="F4" s="29"/>
      <c r="G4" s="29"/>
    </row>
    <row r="5" customHeight="1" spans="1:7">
      <c r="A5" s="29"/>
      <c r="B5" s="29" t="s">
        <v>177</v>
      </c>
      <c r="C5" s="29" t="s">
        <v>163</v>
      </c>
      <c r="D5" s="29" t="s">
        <v>178</v>
      </c>
      <c r="E5" s="30" t="s">
        <v>179</v>
      </c>
      <c r="F5" s="30"/>
      <c r="G5" s="29" t="s">
        <v>180</v>
      </c>
    </row>
    <row r="6" customHeight="1" spans="1:7">
      <c r="A6" s="29"/>
      <c r="B6" s="29"/>
      <c r="C6" s="29"/>
      <c r="D6" s="29"/>
      <c r="E6" s="29" t="s">
        <v>181</v>
      </c>
      <c r="F6" s="29" t="s">
        <v>182</v>
      </c>
      <c r="G6" s="29"/>
    </row>
    <row r="7" ht="30.75" customHeight="1" spans="1:7">
      <c r="A7" s="31" t="s">
        <v>114</v>
      </c>
      <c r="B7" s="32">
        <v>20.4</v>
      </c>
      <c r="C7" s="32">
        <v>14.4</v>
      </c>
      <c r="D7" s="32">
        <v>6</v>
      </c>
      <c r="E7" s="32">
        <v>0</v>
      </c>
      <c r="F7" s="32">
        <v>6</v>
      </c>
      <c r="G7" s="32">
        <v>0</v>
      </c>
    </row>
    <row r="8" ht="30.75" customHeight="1" spans="1:7">
      <c r="A8" s="31" t="s">
        <v>106</v>
      </c>
      <c r="B8" s="32">
        <v>20.4</v>
      </c>
      <c r="C8" s="32">
        <v>14.4</v>
      </c>
      <c r="D8" s="32">
        <v>6</v>
      </c>
      <c r="E8" s="32">
        <v>0</v>
      </c>
      <c r="F8" s="32">
        <v>6</v>
      </c>
      <c r="G8" s="32">
        <v>0</v>
      </c>
    </row>
    <row r="9" spans="1:7">
      <c r="A9" s="33" t="s">
        <v>183</v>
      </c>
      <c r="B9" s="34"/>
      <c r="C9" s="34"/>
      <c r="D9" s="34"/>
      <c r="E9" s="34"/>
      <c r="F9" s="34"/>
      <c r="G9" s="34"/>
    </row>
    <row r="10" spans="1:7">
      <c r="A10" s="33" t="s">
        <v>184</v>
      </c>
      <c r="B10" s="35"/>
      <c r="C10" s="34"/>
      <c r="D10" s="34"/>
      <c r="E10" s="34"/>
      <c r="F10" s="34"/>
      <c r="G10" s="34"/>
    </row>
  </sheetData>
  <sheetProtection formatCells="0" formatColumns="0" formatRows="0"/>
  <mergeCells count="8">
    <mergeCell ref="A3:F3"/>
    <mergeCell ref="B4:G4"/>
    <mergeCell ref="E5:F5"/>
    <mergeCell ref="A4:A6"/>
    <mergeCell ref="B5:B6"/>
    <mergeCell ref="C5:C6"/>
    <mergeCell ref="D5:D6"/>
    <mergeCell ref="G5:G6"/>
  </mergeCells>
  <pageMargins left="0.71" right="0.71" top="0.75" bottom="0.75" header="0.31" footer="0.31"/>
  <pageSetup paperSize="9"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F18" sqref="F18"/>
    </sheetView>
  </sheetViews>
  <sheetFormatPr defaultColWidth="9" defaultRowHeight="14.25" outlineLevelRow="6"/>
  <sheetData>
    <row r="1" spans="1:19">
      <c r="A1" s="1" t="s">
        <v>185</v>
      </c>
      <c r="B1" s="2"/>
      <c r="C1" s="2"/>
      <c r="D1" s="2"/>
      <c r="E1" s="2"/>
      <c r="F1" s="2"/>
      <c r="G1" s="2"/>
      <c r="H1" s="2"/>
      <c r="I1" s="2"/>
      <c r="J1" s="2"/>
      <c r="K1" s="2"/>
      <c r="L1" s="2"/>
      <c r="M1" s="2"/>
      <c r="N1" s="2"/>
      <c r="O1" s="2"/>
      <c r="P1" s="14"/>
      <c r="Q1" s="19"/>
      <c r="R1" s="19"/>
      <c r="S1" s="20"/>
    </row>
    <row r="2" ht="22.5" spans="1:19">
      <c r="A2" s="3" t="s">
        <v>186</v>
      </c>
      <c r="B2" s="3"/>
      <c r="C2" s="3"/>
      <c r="D2" s="3"/>
      <c r="E2" s="3"/>
      <c r="F2" s="3"/>
      <c r="G2" s="3"/>
      <c r="H2" s="3"/>
      <c r="I2" s="3"/>
      <c r="J2" s="3"/>
      <c r="K2" s="3"/>
      <c r="L2" s="3"/>
      <c r="M2" s="3"/>
      <c r="N2" s="3"/>
      <c r="O2" s="3"/>
      <c r="P2" s="3"/>
      <c r="Q2" s="3"/>
      <c r="R2" s="3"/>
      <c r="S2" s="3"/>
    </row>
    <row r="3" spans="1:19">
      <c r="A3" s="4" t="s">
        <v>187</v>
      </c>
      <c r="B3" s="4"/>
      <c r="C3" s="4"/>
      <c r="D3" s="4"/>
      <c r="E3" s="4"/>
      <c r="F3" s="4"/>
      <c r="G3" s="4"/>
      <c r="H3" s="4"/>
      <c r="I3" s="4"/>
      <c r="J3" s="15"/>
      <c r="K3" s="15"/>
      <c r="L3" s="15"/>
      <c r="M3" s="15"/>
      <c r="N3" s="15"/>
      <c r="O3" s="15"/>
      <c r="P3" s="14"/>
      <c r="Q3" s="19"/>
      <c r="R3" s="19"/>
      <c r="S3" s="21" t="s">
        <v>87</v>
      </c>
    </row>
    <row r="4" spans="1:19">
      <c r="A4" s="5" t="s">
        <v>108</v>
      </c>
      <c r="B4" s="5"/>
      <c r="C4" s="5"/>
      <c r="D4" s="6" t="s">
        <v>124</v>
      </c>
      <c r="E4" s="7" t="s">
        <v>188</v>
      </c>
      <c r="F4" s="5" t="s">
        <v>120</v>
      </c>
      <c r="G4" s="5"/>
      <c r="H4" s="5"/>
      <c r="I4" s="16"/>
      <c r="J4" s="8" t="s">
        <v>121</v>
      </c>
      <c r="K4" s="8"/>
      <c r="L4" s="8"/>
      <c r="M4" s="8"/>
      <c r="N4" s="8"/>
      <c r="O4" s="8"/>
      <c r="P4" s="8"/>
      <c r="Q4" s="8"/>
      <c r="R4" s="8"/>
      <c r="S4" s="8"/>
    </row>
    <row r="5" spans="1:19">
      <c r="A5" s="8" t="s">
        <v>110</v>
      </c>
      <c r="B5" s="8" t="s">
        <v>111</v>
      </c>
      <c r="C5" s="8" t="s">
        <v>112</v>
      </c>
      <c r="D5" s="9"/>
      <c r="E5" s="10"/>
      <c r="F5" s="8" t="s">
        <v>114</v>
      </c>
      <c r="G5" s="8" t="s">
        <v>126</v>
      </c>
      <c r="H5" s="8" t="s">
        <v>189</v>
      </c>
      <c r="I5" s="8" t="s">
        <v>169</v>
      </c>
      <c r="J5" s="8" t="s">
        <v>114</v>
      </c>
      <c r="K5" s="17" t="s">
        <v>190</v>
      </c>
      <c r="L5" s="17" t="s">
        <v>191</v>
      </c>
      <c r="M5" s="17" t="s">
        <v>132</v>
      </c>
      <c r="N5" s="17" t="s">
        <v>133</v>
      </c>
      <c r="O5" s="17" t="s">
        <v>134</v>
      </c>
      <c r="P5" s="17" t="s">
        <v>135</v>
      </c>
      <c r="Q5" s="17" t="s">
        <v>136</v>
      </c>
      <c r="R5" s="17" t="s">
        <v>137</v>
      </c>
      <c r="S5" s="17" t="s">
        <v>138</v>
      </c>
    </row>
    <row r="6" spans="1:19">
      <c r="A6" s="8"/>
      <c r="B6" s="8"/>
      <c r="C6" s="8"/>
      <c r="D6" s="9"/>
      <c r="E6" s="10"/>
      <c r="F6" s="8"/>
      <c r="G6" s="8"/>
      <c r="H6" s="8"/>
      <c r="I6" s="8"/>
      <c r="J6" s="8"/>
      <c r="K6" s="17"/>
      <c r="L6" s="17"/>
      <c r="M6" s="17"/>
      <c r="N6" s="17"/>
      <c r="O6" s="17"/>
      <c r="P6" s="17"/>
      <c r="Q6" s="17"/>
      <c r="R6" s="17"/>
      <c r="S6" s="17"/>
    </row>
    <row r="7" spans="1:19">
      <c r="A7" s="11"/>
      <c r="B7" s="11"/>
      <c r="C7" s="11"/>
      <c r="D7" s="12"/>
      <c r="E7" s="13">
        <v>0</v>
      </c>
      <c r="F7" s="13">
        <v>0</v>
      </c>
      <c r="G7" s="13"/>
      <c r="H7" s="13"/>
      <c r="I7" s="13"/>
      <c r="J7" s="18"/>
      <c r="K7" s="18"/>
      <c r="L7" s="18"/>
      <c r="M7" s="18"/>
      <c r="N7" s="18"/>
      <c r="O7" s="18"/>
      <c r="P7" s="18"/>
      <c r="Q7" s="18"/>
      <c r="R7" s="18"/>
      <c r="S7" s="18"/>
    </row>
  </sheetData>
  <mergeCells count="23">
    <mergeCell ref="A3:I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7</vt:i4>
      </vt:variant>
    </vt:vector>
  </HeadingPairs>
  <TitlesOfParts>
    <vt:vector size="7" baseType="lpstr">
      <vt:lpstr>1、收支总表</vt:lpstr>
      <vt:lpstr>2、收入总表</vt:lpstr>
      <vt:lpstr>3、支出总表</vt:lpstr>
      <vt:lpstr>5、一般公共预算支出表</vt:lpstr>
      <vt:lpstr>6、一般预算基本支出表</vt:lpstr>
      <vt:lpstr>7、三公</vt:lpstr>
      <vt:lpstr>8、政府性基金预算支出情况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安之若素〆</cp:lastModifiedBy>
  <cp:revision>1</cp:revision>
  <dcterms:created xsi:type="dcterms:W3CDTF">2018-11-07T08:58:00Z</dcterms:created>
  <dcterms:modified xsi:type="dcterms:W3CDTF">2021-06-05T01:47:16Z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EDOID">
    <vt:i4>658566</vt:i4>
  </property>
  <property fmtid="{D5CDD505-2E9C-101B-9397-08002B2CF9AE}" pid="4" name="ICV">
    <vt:lpwstr>33B5E456A76B40D4A06D243E0D9C5573</vt:lpwstr>
  </property>
</Properties>
</file>