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面试" sheetId="6" r:id="rId1"/>
  </sheets>
  <definedNames>
    <definedName name="_xlnm._FilterDatabase" localSheetId="0" hidden="1">面试!$A$1:$K$30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<sst xmlns="http://schemas.openxmlformats.org/spreadsheetml/2006/main" count="446" uniqueCount="168">
  <si>
    <t>蓝山县2025年机关事业单位公开选调（选聘）面试成绩及综合成绩</t>
  </si>
  <si>
    <t>面试时间</t>
  </si>
  <si>
    <t>面试组名</t>
  </si>
  <si>
    <t>报考单位</t>
  </si>
  <si>
    <t>岗位名称</t>
  </si>
  <si>
    <t>准考证号</t>
  </si>
  <si>
    <t>姓  名</t>
  </si>
  <si>
    <t>性别</t>
  </si>
  <si>
    <t>笔试成绩</t>
  </si>
  <si>
    <t>面试成绩</t>
  </si>
  <si>
    <t>综合成绩（综合成绩=笔试成绩×50%+面试成绩×50%）</t>
  </si>
  <si>
    <t>综合排名</t>
  </si>
  <si>
    <t>7月31日（星期四）</t>
  </si>
  <si>
    <t>结构化面试三组</t>
  </si>
  <si>
    <t>中共蓝山县纪律检查委员会、蓝山县监察委员会</t>
  </si>
  <si>
    <t>执纪执法</t>
  </si>
  <si>
    <t>20250600105</t>
  </si>
  <si>
    <t>刘玉芬</t>
  </si>
  <si>
    <t>女</t>
  </si>
  <si>
    <t>20250600101</t>
  </si>
  <si>
    <t>彭静</t>
  </si>
  <si>
    <t>20250600109</t>
  </si>
  <si>
    <t>欧琴</t>
  </si>
  <si>
    <t>缺考</t>
  </si>
  <si>
    <t>20250600108</t>
  </si>
  <si>
    <t>萧江林</t>
  </si>
  <si>
    <t>男</t>
  </si>
  <si>
    <t>蓝山县人民政府办公室</t>
  </si>
  <si>
    <t>综合管理2</t>
  </si>
  <si>
    <t>20250600115</t>
  </si>
  <si>
    <t>张秦玮</t>
  </si>
  <si>
    <t>20250600114</t>
  </si>
  <si>
    <t>谭雨璇</t>
  </si>
  <si>
    <t>中共蓝山县委组织部</t>
  </si>
  <si>
    <t>综合管理</t>
  </si>
  <si>
    <t>20250600121</t>
  </si>
  <si>
    <t>王巧</t>
  </si>
  <si>
    <t>20250600120</t>
  </si>
  <si>
    <t>赵姗姗</t>
  </si>
  <si>
    <t>20250600117</t>
  </si>
  <si>
    <t>唐小全</t>
  </si>
  <si>
    <t>20250600123</t>
  </si>
  <si>
    <t>陈婷</t>
  </si>
  <si>
    <t>中共蓝山县委统一战线工作部</t>
  </si>
  <si>
    <t>20250600126</t>
  </si>
  <si>
    <t>张丹丹</t>
  </si>
  <si>
    <t>20250600125</t>
  </si>
  <si>
    <t>曾雪梅</t>
  </si>
  <si>
    <t>蓝山县海峡两岸交流中心</t>
  </si>
  <si>
    <t>办公室综合</t>
  </si>
  <si>
    <t>20250600130</t>
  </si>
  <si>
    <t>陈玲</t>
  </si>
  <si>
    <t>20250600128</t>
  </si>
  <si>
    <t>邓诗锦</t>
  </si>
  <si>
    <t>蓝山县政府发展研究中心</t>
  </si>
  <si>
    <t>工作人员</t>
  </si>
  <si>
    <t>20250600135</t>
  </si>
  <si>
    <t>雷雪峰</t>
  </si>
  <si>
    <t>20250600132</t>
  </si>
  <si>
    <t>朱明奕</t>
  </si>
  <si>
    <t>蓝山县人才发展服务中心</t>
  </si>
  <si>
    <t>20250600214</t>
  </si>
  <si>
    <t>范英杰</t>
  </si>
  <si>
    <t>20250600215</t>
  </si>
  <si>
    <t>谭雨涵</t>
  </si>
  <si>
    <t>蓝山县新闻出版宣传
网络事务中心</t>
  </si>
  <si>
    <t>20250600217</t>
  </si>
  <si>
    <t>黄蜀莉</t>
  </si>
  <si>
    <t>20250600219</t>
  </si>
  <si>
    <t>何莎</t>
  </si>
  <si>
    <t>蓝山县党外代表人士信息中心</t>
  </si>
  <si>
    <t>20250600224</t>
  </si>
  <si>
    <t>何钟玻</t>
  </si>
  <si>
    <t>20250600222</t>
  </si>
  <si>
    <t>欧阳彦</t>
  </si>
  <si>
    <t>蓝山县网格事务中心</t>
  </si>
  <si>
    <t>综合人员</t>
  </si>
  <si>
    <t>20250600228</t>
  </si>
  <si>
    <t>王灿</t>
  </si>
  <si>
    <t>20250600229</t>
  </si>
  <si>
    <t>胡忠雄</t>
  </si>
  <si>
    <t>蓝山县社会保险服务中心</t>
  </si>
  <si>
    <t>20250600320</t>
  </si>
  <si>
    <t>刘超铭</t>
  </si>
  <si>
    <t>20250600318</t>
  </si>
  <si>
    <t>颜涛</t>
  </si>
  <si>
    <t>蓝山县创业贷款担保中心</t>
  </si>
  <si>
    <t>20250600328</t>
  </si>
  <si>
    <t>胡宇豪</t>
  </si>
  <si>
    <t>20250600324</t>
  </si>
  <si>
    <t>龙刚</t>
  </si>
  <si>
    <t>结构化面试四组</t>
  </si>
  <si>
    <t>蓝山县社会工作事务中心</t>
  </si>
  <si>
    <t>办公室综合1</t>
  </si>
  <si>
    <t>20250600231</t>
  </si>
  <si>
    <t>陈春燕</t>
  </si>
  <si>
    <t>20250600234</t>
  </si>
  <si>
    <t>首友桂</t>
  </si>
  <si>
    <t>办公室综合2</t>
  </si>
  <si>
    <t>20250600301</t>
  </si>
  <si>
    <t>杨琴</t>
  </si>
  <si>
    <t>20250600235</t>
  </si>
  <si>
    <t>马姝</t>
  </si>
  <si>
    <t>办公室综合3</t>
  </si>
  <si>
    <t>20250600304</t>
  </si>
  <si>
    <t>廖小威</t>
  </si>
  <si>
    <t>20250600306</t>
  </si>
  <si>
    <t>柏群</t>
  </si>
  <si>
    <t>财务人员</t>
  </si>
  <si>
    <t>20250600508</t>
  </si>
  <si>
    <t>肖鳕</t>
  </si>
  <si>
    <t>20250600509</t>
  </si>
  <si>
    <t>唐倩</t>
  </si>
  <si>
    <t>蓝山县机构编制事务中心</t>
  </si>
  <si>
    <t>20250600315</t>
  </si>
  <si>
    <t>肖洪玫</t>
  </si>
  <si>
    <t>20250600311</t>
  </si>
  <si>
    <t>杜杭璇</t>
  </si>
  <si>
    <t>蓝山县不动产登记中心</t>
  </si>
  <si>
    <t>20250600335</t>
  </si>
  <si>
    <t>谢娟</t>
  </si>
  <si>
    <t>20250600334</t>
  </si>
  <si>
    <t>李俊莉</t>
  </si>
  <si>
    <t>20250600401</t>
  </si>
  <si>
    <t>唐惺媛</t>
  </si>
  <si>
    <t>20250600333</t>
  </si>
  <si>
    <t>李承骏</t>
  </si>
  <si>
    <t>蓝山县塔峰自然资源和规划所</t>
  </si>
  <si>
    <t>20250600410</t>
  </si>
  <si>
    <t>唐清</t>
  </si>
  <si>
    <t>20250600404</t>
  </si>
  <si>
    <t>罗梦喜</t>
  </si>
  <si>
    <t>20250600411</t>
  </si>
  <si>
    <t>邓斌</t>
  </si>
  <si>
    <t>20250600412</t>
  </si>
  <si>
    <t>黄敏</t>
  </si>
  <si>
    <t>蓝山县招生考试服务中心</t>
  </si>
  <si>
    <t>综合工作</t>
  </si>
  <si>
    <t>20250600419</t>
  </si>
  <si>
    <t>吴霜</t>
  </si>
  <si>
    <t>20250600414</t>
  </si>
  <si>
    <t>黄才军</t>
  </si>
  <si>
    <t>20250600416</t>
  </si>
  <si>
    <t>陈志杰</t>
  </si>
  <si>
    <t>20250600418</t>
  </si>
  <si>
    <t>唐突</t>
  </si>
  <si>
    <t>蓝山县学生资助服务中心</t>
  </si>
  <si>
    <t>20250600435</t>
  </si>
  <si>
    <t>王练军</t>
  </si>
  <si>
    <t>20250600425</t>
  </si>
  <si>
    <t>唐强</t>
  </si>
  <si>
    <t>20250600434</t>
  </si>
  <si>
    <t>雷敏</t>
  </si>
  <si>
    <t>20250600429</t>
  </si>
  <si>
    <t>吴奖希</t>
  </si>
  <si>
    <t>蓝山县勤工俭学服务站</t>
  </si>
  <si>
    <t>20250600504</t>
  </si>
  <si>
    <t>李和凯</t>
  </si>
  <si>
    <t>20250600507</t>
  </si>
  <si>
    <t>李林毅</t>
  </si>
  <si>
    <t>7月30日（星期三）</t>
  </si>
  <si>
    <t>专业化面试一组</t>
  </si>
  <si>
    <t>蓝山县塔峰镇中心卫生院</t>
  </si>
  <si>
    <t>护理</t>
  </si>
  <si>
    <t>20250600519</t>
  </si>
  <si>
    <t>李琪</t>
  </si>
  <si>
    <t>20250600515</t>
  </si>
  <si>
    <t>冯舒倩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</si>
</sst>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34">
    <font>
      <sz val="11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8"/>
      <color rgb="FF000000"/>
      <name val="黑体"/>
      <charset val="134"/>
    </font>
    <font>
      <b/>
      <sz val="10"/>
      <color theme="1"/>
      <name val="宋体"/>
      <charset val="134"/>
      <scheme val="minor"/>
    </font>
    <font>
      <b/>
      <sz val="10"/>
      <color theme="1"/>
      <name val="宋体"/>
      <charset val="134"/>
    </font>
    <font>
      <b/>
      <sz val="8"/>
      <color theme="1"/>
      <name val="宋体"/>
      <charset val="134"/>
    </font>
    <font>
      <sz val="8"/>
      <color theme="1"/>
      <name val="宋体"/>
      <charset val="134"/>
    </font>
    <font>
      <sz val="10"/>
      <color theme="1"/>
      <name val="宋体"/>
      <charset val="134"/>
    </font>
    <font>
      <sz val="6"/>
      <color theme="1"/>
      <name val="宋体"/>
      <charset val="134"/>
    </font>
    <font>
      <sz val="8"/>
      <name val="宋体"/>
      <charset val="134"/>
    </font>
    <font>
      <sz val="10"/>
      <name val="宋体"/>
      <charset val="134"/>
    </font>
    <font>
      <b/>
      <sz val="10"/>
      <color rgb="FF000000"/>
      <name val="黑体"/>
      <charset val="134"/>
    </font>
    <font>
      <b/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6" applyNumberFormat="0" applyAlignment="0" applyProtection="0">
      <alignment vertical="center"/>
    </xf>
    <xf numFmtId="0" fontId="23" fillId="4" borderId="7" applyNumberFormat="0" applyAlignment="0" applyProtection="0">
      <alignment vertical="center"/>
    </xf>
    <xf numFmtId="0" fontId="24" fillId="4" borderId="6" applyNumberFormat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alignment vertical="center"/>
    </xf>
  </cellStyleXfs>
  <cellXfs count="34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0" fillId="0" borderId="0" xfId="0" applyFont="1" applyFill="1" applyBorder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58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58" fontId="7" fillId="0" borderId="1" xfId="0" applyNumberFormat="1" applyFont="1" applyFill="1" applyBorder="1" applyAlignment="1">
      <alignment horizontal="center" vertical="center" wrapText="1"/>
    </xf>
    <xf numFmtId="58" fontId="8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 wrapText="1"/>
    </xf>
    <xf numFmtId="58" fontId="7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10" fillId="0" borderId="0" xfId="0" applyFont="1" applyBorder="1" applyAlignment="1">
      <alignment horizontal="center" vertical="center" wrapText="1"/>
    </xf>
    <xf numFmtId="49" fontId="11" fillId="0" borderId="0" xfId="0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58" fontId="7" fillId="0" borderId="2" xfId="0" applyNumberFormat="1" applyFont="1" applyFill="1" applyBorder="1" applyAlignment="1">
      <alignment horizontal="center" vertical="center" wrapText="1"/>
    </xf>
    <xf numFmtId="58" fontId="8" fillId="0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177" fontId="13" fillId="0" borderId="1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177" fontId="0" fillId="0" borderId="0" xfId="0" applyNumberFormat="1" applyFont="1" applyFill="1">
      <alignment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4"/>
  <sheetViews>
    <sheetView tabSelected="1" topLeftCell="A53" workbookViewId="0">
      <selection activeCell="C69" sqref="C69"/>
    </sheetView>
  </sheetViews>
  <sheetFormatPr defaultColWidth="9" defaultRowHeight="13.5"/>
  <cols>
    <col min="1" max="1" width="15.75" style="1" customWidth="1"/>
    <col min="2" max="2" width="14.25" style="1" customWidth="1"/>
    <col min="3" max="3" width="22.875" style="3" customWidth="1"/>
    <col min="4" max="4" width="9.375" style="3" customWidth="1"/>
    <col min="5" max="5" width="12" style="3" customWidth="1"/>
    <col min="6" max="6" width="8.5" style="4" customWidth="1"/>
    <col min="7" max="7" width="4.125" style="4" customWidth="1"/>
    <col min="8" max="8" width="9.75" style="1" customWidth="1"/>
    <col min="9" max="9" width="9" style="4"/>
    <col min="10" max="10" width="16.875" style="5" customWidth="1"/>
    <col min="11" max="11" width="9" style="5"/>
    <col min="12" max="16384" width="9" style="1"/>
  </cols>
  <sheetData>
    <row r="1" s="1" customFormat="1" ht="46" customHeight="1" spans="1:11">
      <c r="A1" s="6" t="s">
        <v>0</v>
      </c>
      <c r="B1" s="6"/>
      <c r="C1" s="6"/>
      <c r="D1" s="6"/>
      <c r="E1" s="6"/>
      <c r="F1" s="6"/>
      <c r="G1" s="6"/>
      <c r="H1" s="6"/>
      <c r="I1" s="26"/>
      <c r="J1" s="6"/>
      <c r="K1" s="6"/>
    </row>
    <row r="2" s="1" customFormat="1" ht="33" customHeight="1" spans="1:11">
      <c r="A2" s="7" t="s">
        <v>1</v>
      </c>
      <c r="B2" s="7" t="s">
        <v>2</v>
      </c>
      <c r="C2" s="8" t="s">
        <v>3</v>
      </c>
      <c r="D2" s="8" t="s">
        <v>4</v>
      </c>
      <c r="E2" s="9" t="s">
        <v>5</v>
      </c>
      <c r="F2" s="8" t="s">
        <v>6</v>
      </c>
      <c r="G2" s="10" t="s">
        <v>7</v>
      </c>
      <c r="H2" s="11" t="s">
        <v>8</v>
      </c>
      <c r="I2" s="27" t="s">
        <v>9</v>
      </c>
      <c r="J2" s="28" t="s">
        <v>10</v>
      </c>
      <c r="K2" s="11" t="s">
        <v>11</v>
      </c>
    </row>
    <row r="3" s="1" customFormat="1" ht="26" customHeight="1" spans="1:11">
      <c r="A3" s="12" t="s">
        <v>12</v>
      </c>
      <c r="B3" s="13" t="s">
        <v>13</v>
      </c>
      <c r="C3" s="14" t="s">
        <v>14</v>
      </c>
      <c r="D3" s="12" t="s">
        <v>15</v>
      </c>
      <c r="E3" s="15" t="s">
        <v>16</v>
      </c>
      <c r="F3" s="14" t="s">
        <v>17</v>
      </c>
      <c r="G3" s="16" t="s">
        <v>18</v>
      </c>
      <c r="H3" s="17">
        <v>77.35</v>
      </c>
      <c r="I3" s="29">
        <v>76.72</v>
      </c>
      <c r="J3" s="29">
        <f>H3*0.5+I3*0.5</f>
        <v>77.035</v>
      </c>
      <c r="K3" s="30">
        <v>1</v>
      </c>
    </row>
    <row r="4" s="1" customFormat="1" ht="26" customHeight="1" spans="1:11">
      <c r="A4" s="12" t="s">
        <v>12</v>
      </c>
      <c r="B4" s="13" t="s">
        <v>13</v>
      </c>
      <c r="C4" s="14" t="s">
        <v>14</v>
      </c>
      <c r="D4" s="12" t="s">
        <v>15</v>
      </c>
      <c r="E4" s="15" t="s">
        <v>19</v>
      </c>
      <c r="F4" s="14" t="s">
        <v>20</v>
      </c>
      <c r="G4" s="16" t="s">
        <v>18</v>
      </c>
      <c r="H4" s="17">
        <v>73.3</v>
      </c>
      <c r="I4" s="29">
        <v>76</v>
      </c>
      <c r="J4" s="29">
        <f t="shared" ref="J4:J30" si="0">H4*0.5+I4*0.5</f>
        <v>74.65</v>
      </c>
      <c r="K4" s="30">
        <v>2</v>
      </c>
    </row>
    <row r="5" s="1" customFormat="1" ht="26" customHeight="1" spans="1:11">
      <c r="A5" s="12" t="s">
        <v>12</v>
      </c>
      <c r="B5" s="13" t="s">
        <v>13</v>
      </c>
      <c r="C5" s="14" t="s">
        <v>14</v>
      </c>
      <c r="D5" s="12" t="s">
        <v>15</v>
      </c>
      <c r="E5" s="15" t="s">
        <v>21</v>
      </c>
      <c r="F5" s="14" t="s">
        <v>22</v>
      </c>
      <c r="G5" s="16" t="s">
        <v>18</v>
      </c>
      <c r="H5" s="17">
        <v>72.2</v>
      </c>
      <c r="I5" s="29" t="s">
        <v>23</v>
      </c>
      <c r="J5" s="29"/>
      <c r="K5" s="30"/>
    </row>
    <row r="6" s="1" customFormat="1" ht="26" customHeight="1" spans="1:11">
      <c r="A6" s="12" t="s">
        <v>12</v>
      </c>
      <c r="B6" s="13" t="s">
        <v>13</v>
      </c>
      <c r="C6" s="14" t="s">
        <v>14</v>
      </c>
      <c r="D6" s="12" t="s">
        <v>15</v>
      </c>
      <c r="E6" s="15" t="s">
        <v>24</v>
      </c>
      <c r="F6" s="14" t="s">
        <v>25</v>
      </c>
      <c r="G6" s="16" t="s">
        <v>26</v>
      </c>
      <c r="H6" s="17">
        <v>70.3</v>
      </c>
      <c r="I6" s="29" t="s">
        <v>23</v>
      </c>
      <c r="J6" s="29"/>
      <c r="K6" s="30"/>
    </row>
    <row r="7" s="1" customFormat="1" ht="26" customHeight="1" spans="1:11">
      <c r="A7" s="12" t="s">
        <v>12</v>
      </c>
      <c r="B7" s="13" t="s">
        <v>13</v>
      </c>
      <c r="C7" s="14" t="s">
        <v>27</v>
      </c>
      <c r="D7" s="14" t="s">
        <v>28</v>
      </c>
      <c r="E7" s="15" t="s">
        <v>29</v>
      </c>
      <c r="F7" s="14" t="s">
        <v>30</v>
      </c>
      <c r="G7" s="16" t="s">
        <v>26</v>
      </c>
      <c r="H7" s="17">
        <v>73</v>
      </c>
      <c r="I7" s="29">
        <v>75.1</v>
      </c>
      <c r="J7" s="29">
        <f t="shared" si="0"/>
        <v>74.05</v>
      </c>
      <c r="K7" s="30">
        <v>1</v>
      </c>
    </row>
    <row r="8" s="1" customFormat="1" ht="26" customHeight="1" spans="1:11">
      <c r="A8" s="12" t="s">
        <v>12</v>
      </c>
      <c r="B8" s="13" t="s">
        <v>13</v>
      </c>
      <c r="C8" s="14" t="s">
        <v>27</v>
      </c>
      <c r="D8" s="14" t="s">
        <v>28</v>
      </c>
      <c r="E8" s="15" t="s">
        <v>31</v>
      </c>
      <c r="F8" s="14" t="s">
        <v>32</v>
      </c>
      <c r="G8" s="16" t="s">
        <v>18</v>
      </c>
      <c r="H8" s="17">
        <v>71.6</v>
      </c>
      <c r="I8" s="29">
        <v>73.4</v>
      </c>
      <c r="J8" s="29">
        <f t="shared" si="0"/>
        <v>72.5</v>
      </c>
      <c r="K8" s="30">
        <v>2</v>
      </c>
    </row>
    <row r="9" s="1" customFormat="1" ht="26" customHeight="1" spans="1:11">
      <c r="A9" s="12" t="s">
        <v>12</v>
      </c>
      <c r="B9" s="13" t="s">
        <v>13</v>
      </c>
      <c r="C9" s="14" t="s">
        <v>33</v>
      </c>
      <c r="D9" s="14" t="s">
        <v>34</v>
      </c>
      <c r="E9" s="15" t="s">
        <v>35</v>
      </c>
      <c r="F9" s="14" t="s">
        <v>36</v>
      </c>
      <c r="G9" s="16" t="s">
        <v>18</v>
      </c>
      <c r="H9" s="17">
        <v>68.1</v>
      </c>
      <c r="I9" s="29">
        <v>77.6</v>
      </c>
      <c r="J9" s="29">
        <f t="shared" si="0"/>
        <v>72.85</v>
      </c>
      <c r="K9" s="30">
        <v>1</v>
      </c>
    </row>
    <row r="10" s="1" customFormat="1" ht="26" customHeight="1" spans="1:11">
      <c r="A10" s="12" t="s">
        <v>12</v>
      </c>
      <c r="B10" s="13" t="s">
        <v>13</v>
      </c>
      <c r="C10" s="14" t="s">
        <v>33</v>
      </c>
      <c r="D10" s="14" t="s">
        <v>34</v>
      </c>
      <c r="E10" s="15" t="s">
        <v>37</v>
      </c>
      <c r="F10" s="14" t="s">
        <v>38</v>
      </c>
      <c r="G10" s="16" t="s">
        <v>18</v>
      </c>
      <c r="H10" s="17">
        <v>66.45</v>
      </c>
      <c r="I10" s="29">
        <v>77.18</v>
      </c>
      <c r="J10" s="29">
        <f t="shared" si="0"/>
        <v>71.815</v>
      </c>
      <c r="K10" s="30">
        <v>2</v>
      </c>
    </row>
    <row r="11" s="1" customFormat="1" ht="26" customHeight="1" spans="1:12">
      <c r="A11" s="12" t="s">
        <v>12</v>
      </c>
      <c r="B11" s="13" t="s">
        <v>13</v>
      </c>
      <c r="C11" s="14" t="s">
        <v>33</v>
      </c>
      <c r="D11" s="14" t="s">
        <v>34</v>
      </c>
      <c r="E11" s="15" t="s">
        <v>39</v>
      </c>
      <c r="F11" s="14" t="s">
        <v>40</v>
      </c>
      <c r="G11" s="16" t="s">
        <v>26</v>
      </c>
      <c r="H11" s="17">
        <v>69.75</v>
      </c>
      <c r="I11" s="29">
        <v>73.34</v>
      </c>
      <c r="J11" s="29">
        <f t="shared" si="0"/>
        <v>71.545</v>
      </c>
      <c r="K11" s="30">
        <v>3</v>
      </c>
      <c r="L11" s="31"/>
    </row>
    <row r="12" s="1" customFormat="1" ht="26" customHeight="1" spans="1:11">
      <c r="A12" s="12" t="s">
        <v>12</v>
      </c>
      <c r="B12" s="13" t="s">
        <v>13</v>
      </c>
      <c r="C12" s="14" t="s">
        <v>33</v>
      </c>
      <c r="D12" s="14" t="s">
        <v>34</v>
      </c>
      <c r="E12" s="15" t="s">
        <v>41</v>
      </c>
      <c r="F12" s="14" t="s">
        <v>42</v>
      </c>
      <c r="G12" s="16" t="s">
        <v>18</v>
      </c>
      <c r="H12" s="17">
        <v>64.5</v>
      </c>
      <c r="I12" s="29">
        <v>72.54</v>
      </c>
      <c r="J12" s="29">
        <f t="shared" si="0"/>
        <v>68.52</v>
      </c>
      <c r="K12" s="30">
        <v>4</v>
      </c>
    </row>
    <row r="13" s="1" customFormat="1" ht="26" customHeight="1" spans="1:11">
      <c r="A13" s="12" t="s">
        <v>12</v>
      </c>
      <c r="B13" s="13" t="s">
        <v>13</v>
      </c>
      <c r="C13" s="14" t="s">
        <v>43</v>
      </c>
      <c r="D13" s="14" t="s">
        <v>34</v>
      </c>
      <c r="E13" s="15" t="s">
        <v>44</v>
      </c>
      <c r="F13" s="14" t="s">
        <v>45</v>
      </c>
      <c r="G13" s="16" t="s">
        <v>18</v>
      </c>
      <c r="H13" s="17">
        <v>72.2</v>
      </c>
      <c r="I13" s="29">
        <v>73.4</v>
      </c>
      <c r="J13" s="29">
        <f t="shared" si="0"/>
        <v>72.8</v>
      </c>
      <c r="K13" s="30">
        <v>1</v>
      </c>
    </row>
    <row r="14" s="1" customFormat="1" ht="26" customHeight="1" spans="1:11">
      <c r="A14" s="12" t="s">
        <v>12</v>
      </c>
      <c r="B14" s="13" t="s">
        <v>13</v>
      </c>
      <c r="C14" s="14" t="s">
        <v>43</v>
      </c>
      <c r="D14" s="14" t="s">
        <v>34</v>
      </c>
      <c r="E14" s="15" t="s">
        <v>46</v>
      </c>
      <c r="F14" s="14" t="s">
        <v>47</v>
      </c>
      <c r="G14" s="16" t="s">
        <v>18</v>
      </c>
      <c r="H14" s="17">
        <v>69.3</v>
      </c>
      <c r="I14" s="29">
        <v>73.88</v>
      </c>
      <c r="J14" s="29">
        <f t="shared" si="0"/>
        <v>71.59</v>
      </c>
      <c r="K14" s="30">
        <v>2</v>
      </c>
    </row>
    <row r="15" s="1" customFormat="1" ht="26" customHeight="1" spans="1:11">
      <c r="A15" s="12" t="s">
        <v>12</v>
      </c>
      <c r="B15" s="13" t="s">
        <v>13</v>
      </c>
      <c r="C15" s="14" t="s">
        <v>48</v>
      </c>
      <c r="D15" s="14" t="s">
        <v>49</v>
      </c>
      <c r="E15" s="15" t="s">
        <v>50</v>
      </c>
      <c r="F15" s="14" t="s">
        <v>51</v>
      </c>
      <c r="G15" s="16" t="s">
        <v>18</v>
      </c>
      <c r="H15" s="17">
        <v>79.65</v>
      </c>
      <c r="I15" s="29">
        <v>75.84</v>
      </c>
      <c r="J15" s="29">
        <f t="shared" si="0"/>
        <v>77.745</v>
      </c>
      <c r="K15" s="30">
        <v>1</v>
      </c>
    </row>
    <row r="16" s="1" customFormat="1" ht="24" customHeight="1" spans="1:11">
      <c r="A16" s="12" t="s">
        <v>12</v>
      </c>
      <c r="B16" s="13" t="s">
        <v>13</v>
      </c>
      <c r="C16" s="14" t="s">
        <v>48</v>
      </c>
      <c r="D16" s="14" t="s">
        <v>49</v>
      </c>
      <c r="E16" s="15" t="s">
        <v>52</v>
      </c>
      <c r="F16" s="14" t="s">
        <v>53</v>
      </c>
      <c r="G16" s="16" t="s">
        <v>26</v>
      </c>
      <c r="H16" s="17">
        <v>71.7</v>
      </c>
      <c r="I16" s="29">
        <v>75.34</v>
      </c>
      <c r="J16" s="29">
        <f t="shared" si="0"/>
        <v>73.52</v>
      </c>
      <c r="K16" s="30">
        <v>2</v>
      </c>
    </row>
    <row r="17" s="1" customFormat="1" ht="24" customHeight="1" spans="1:11">
      <c r="A17" s="12" t="s">
        <v>12</v>
      </c>
      <c r="B17" s="13" t="s">
        <v>13</v>
      </c>
      <c r="C17" s="14" t="s">
        <v>54</v>
      </c>
      <c r="D17" s="14" t="s">
        <v>55</v>
      </c>
      <c r="E17" s="15" t="s">
        <v>56</v>
      </c>
      <c r="F17" s="14" t="s">
        <v>57</v>
      </c>
      <c r="G17" s="16" t="s">
        <v>26</v>
      </c>
      <c r="H17" s="17">
        <v>69.3</v>
      </c>
      <c r="I17" s="29">
        <v>71.62</v>
      </c>
      <c r="J17" s="29">
        <f t="shared" si="0"/>
        <v>70.46</v>
      </c>
      <c r="K17" s="30">
        <v>1</v>
      </c>
    </row>
    <row r="18" s="1" customFormat="1" ht="24" customHeight="1" spans="1:11">
      <c r="A18" s="12" t="s">
        <v>12</v>
      </c>
      <c r="B18" s="13" t="s">
        <v>13</v>
      </c>
      <c r="C18" s="14" t="s">
        <v>54</v>
      </c>
      <c r="D18" s="14" t="s">
        <v>55</v>
      </c>
      <c r="E18" s="15" t="s">
        <v>58</v>
      </c>
      <c r="F18" s="14" t="s">
        <v>59</v>
      </c>
      <c r="G18" s="16" t="s">
        <v>26</v>
      </c>
      <c r="H18" s="17">
        <v>66.6</v>
      </c>
      <c r="I18" s="29">
        <v>73.72</v>
      </c>
      <c r="J18" s="29">
        <f t="shared" si="0"/>
        <v>70.16</v>
      </c>
      <c r="K18" s="30">
        <v>2</v>
      </c>
    </row>
    <row r="19" s="1" customFormat="1" ht="24" customHeight="1" spans="1:11">
      <c r="A19" s="12" t="s">
        <v>12</v>
      </c>
      <c r="B19" s="13" t="s">
        <v>13</v>
      </c>
      <c r="C19" s="14" t="s">
        <v>60</v>
      </c>
      <c r="D19" s="14" t="s">
        <v>55</v>
      </c>
      <c r="E19" s="15" t="s">
        <v>61</v>
      </c>
      <c r="F19" s="14" t="s">
        <v>62</v>
      </c>
      <c r="G19" s="16" t="s">
        <v>26</v>
      </c>
      <c r="H19" s="17">
        <v>70.7</v>
      </c>
      <c r="I19" s="29">
        <v>76.7</v>
      </c>
      <c r="J19" s="29">
        <f t="shared" si="0"/>
        <v>73.7</v>
      </c>
      <c r="K19" s="30">
        <v>1</v>
      </c>
    </row>
    <row r="20" s="1" customFormat="1" ht="24" customHeight="1" spans="1:11">
      <c r="A20" s="12" t="s">
        <v>12</v>
      </c>
      <c r="B20" s="13" t="s">
        <v>13</v>
      </c>
      <c r="C20" s="14" t="s">
        <v>60</v>
      </c>
      <c r="D20" s="14" t="s">
        <v>55</v>
      </c>
      <c r="E20" s="15" t="s">
        <v>63</v>
      </c>
      <c r="F20" s="14" t="s">
        <v>64</v>
      </c>
      <c r="G20" s="16" t="s">
        <v>18</v>
      </c>
      <c r="H20" s="17">
        <v>67.2</v>
      </c>
      <c r="I20" s="29">
        <v>76.3</v>
      </c>
      <c r="J20" s="29">
        <f t="shared" si="0"/>
        <v>71.75</v>
      </c>
      <c r="K20" s="30">
        <v>2</v>
      </c>
    </row>
    <row r="21" s="1" customFormat="1" ht="24" customHeight="1" spans="1:11">
      <c r="A21" s="12" t="s">
        <v>12</v>
      </c>
      <c r="B21" s="13" t="s">
        <v>13</v>
      </c>
      <c r="C21" s="14" t="s">
        <v>65</v>
      </c>
      <c r="D21" s="14" t="s">
        <v>55</v>
      </c>
      <c r="E21" s="15" t="s">
        <v>66</v>
      </c>
      <c r="F21" s="14" t="s">
        <v>67</v>
      </c>
      <c r="G21" s="16" t="s">
        <v>18</v>
      </c>
      <c r="H21" s="17">
        <v>75.45</v>
      </c>
      <c r="I21" s="29">
        <v>74.24</v>
      </c>
      <c r="J21" s="29">
        <f t="shared" si="0"/>
        <v>74.845</v>
      </c>
      <c r="K21" s="30">
        <v>1</v>
      </c>
    </row>
    <row r="22" s="1" customFormat="1" ht="24" customHeight="1" spans="1:11">
      <c r="A22" s="12" t="s">
        <v>12</v>
      </c>
      <c r="B22" s="13" t="s">
        <v>13</v>
      </c>
      <c r="C22" s="14" t="s">
        <v>65</v>
      </c>
      <c r="D22" s="14" t="s">
        <v>55</v>
      </c>
      <c r="E22" s="15" t="s">
        <v>68</v>
      </c>
      <c r="F22" s="14" t="s">
        <v>69</v>
      </c>
      <c r="G22" s="16" t="s">
        <v>18</v>
      </c>
      <c r="H22" s="17">
        <v>68.2</v>
      </c>
      <c r="I22" s="29">
        <v>73.12</v>
      </c>
      <c r="J22" s="29">
        <f t="shared" si="0"/>
        <v>70.66</v>
      </c>
      <c r="K22" s="30">
        <v>2</v>
      </c>
    </row>
    <row r="23" s="1" customFormat="1" ht="24" customHeight="1" spans="1:11">
      <c r="A23" s="12" t="s">
        <v>12</v>
      </c>
      <c r="B23" s="13" t="s">
        <v>13</v>
      </c>
      <c r="C23" s="14" t="s">
        <v>70</v>
      </c>
      <c r="D23" s="14" t="s">
        <v>49</v>
      </c>
      <c r="E23" s="15" t="s">
        <v>71</v>
      </c>
      <c r="F23" s="14" t="s">
        <v>72</v>
      </c>
      <c r="G23" s="16" t="s">
        <v>26</v>
      </c>
      <c r="H23" s="17">
        <v>73.9</v>
      </c>
      <c r="I23" s="29">
        <v>77.2</v>
      </c>
      <c r="J23" s="29">
        <f t="shared" si="0"/>
        <v>75.55</v>
      </c>
      <c r="K23" s="30">
        <v>1</v>
      </c>
    </row>
    <row r="24" s="1" customFormat="1" ht="24" customHeight="1" spans="1:11">
      <c r="A24" s="12" t="s">
        <v>12</v>
      </c>
      <c r="B24" s="13" t="s">
        <v>13</v>
      </c>
      <c r="C24" s="14" t="s">
        <v>70</v>
      </c>
      <c r="D24" s="14" t="s">
        <v>49</v>
      </c>
      <c r="E24" s="15" t="s">
        <v>73</v>
      </c>
      <c r="F24" s="14" t="s">
        <v>74</v>
      </c>
      <c r="G24" s="16" t="s">
        <v>26</v>
      </c>
      <c r="H24" s="17">
        <v>73</v>
      </c>
      <c r="I24" s="29">
        <v>74.2</v>
      </c>
      <c r="J24" s="29">
        <f t="shared" si="0"/>
        <v>73.6</v>
      </c>
      <c r="K24" s="30">
        <v>2</v>
      </c>
    </row>
    <row r="25" s="1" customFormat="1" ht="24" customHeight="1" spans="1:11">
      <c r="A25" s="12" t="s">
        <v>12</v>
      </c>
      <c r="B25" s="13" t="s">
        <v>13</v>
      </c>
      <c r="C25" s="14" t="s">
        <v>75</v>
      </c>
      <c r="D25" s="14" t="s">
        <v>76</v>
      </c>
      <c r="E25" s="15" t="s">
        <v>77</v>
      </c>
      <c r="F25" s="14" t="s">
        <v>78</v>
      </c>
      <c r="G25" s="16" t="s">
        <v>26</v>
      </c>
      <c r="H25" s="17">
        <v>84.65</v>
      </c>
      <c r="I25" s="29">
        <v>73.68</v>
      </c>
      <c r="J25" s="29">
        <f t="shared" si="0"/>
        <v>79.165</v>
      </c>
      <c r="K25" s="30">
        <v>1</v>
      </c>
    </row>
    <row r="26" s="1" customFormat="1" ht="24" customHeight="1" spans="1:11">
      <c r="A26" s="12" t="s">
        <v>12</v>
      </c>
      <c r="B26" s="13" t="s">
        <v>13</v>
      </c>
      <c r="C26" s="14" t="s">
        <v>75</v>
      </c>
      <c r="D26" s="14" t="s">
        <v>76</v>
      </c>
      <c r="E26" s="15" t="s">
        <v>79</v>
      </c>
      <c r="F26" s="14" t="s">
        <v>80</v>
      </c>
      <c r="G26" s="16" t="s">
        <v>26</v>
      </c>
      <c r="H26" s="17">
        <v>76.5</v>
      </c>
      <c r="I26" s="29">
        <v>74.9</v>
      </c>
      <c r="J26" s="29">
        <f t="shared" si="0"/>
        <v>75.7</v>
      </c>
      <c r="K26" s="30">
        <v>2</v>
      </c>
    </row>
    <row r="27" s="1" customFormat="1" ht="24" customHeight="1" spans="1:11">
      <c r="A27" s="12" t="s">
        <v>12</v>
      </c>
      <c r="B27" s="13" t="s">
        <v>13</v>
      </c>
      <c r="C27" s="14" t="s">
        <v>81</v>
      </c>
      <c r="D27" s="14" t="s">
        <v>55</v>
      </c>
      <c r="E27" s="15" t="s">
        <v>82</v>
      </c>
      <c r="F27" s="14" t="s">
        <v>83</v>
      </c>
      <c r="G27" s="16" t="s">
        <v>26</v>
      </c>
      <c r="H27" s="17">
        <v>72.75</v>
      </c>
      <c r="I27" s="29">
        <v>76.96</v>
      </c>
      <c r="J27" s="29">
        <f t="shared" si="0"/>
        <v>74.855</v>
      </c>
      <c r="K27" s="30">
        <v>1</v>
      </c>
    </row>
    <row r="28" s="1" customFormat="1" ht="24" customHeight="1" spans="1:11">
      <c r="A28" s="12" t="s">
        <v>12</v>
      </c>
      <c r="B28" s="13" t="s">
        <v>13</v>
      </c>
      <c r="C28" s="14" t="s">
        <v>81</v>
      </c>
      <c r="D28" s="14" t="s">
        <v>55</v>
      </c>
      <c r="E28" s="15" t="s">
        <v>84</v>
      </c>
      <c r="F28" s="14" t="s">
        <v>85</v>
      </c>
      <c r="G28" s="16" t="s">
        <v>26</v>
      </c>
      <c r="H28" s="17">
        <v>70.05</v>
      </c>
      <c r="I28" s="29">
        <v>73.84</v>
      </c>
      <c r="J28" s="29">
        <f t="shared" si="0"/>
        <v>71.945</v>
      </c>
      <c r="K28" s="30">
        <v>2</v>
      </c>
    </row>
    <row r="29" s="1" customFormat="1" ht="24" customHeight="1" spans="1:11">
      <c r="A29" s="12" t="s">
        <v>12</v>
      </c>
      <c r="B29" s="13" t="s">
        <v>13</v>
      </c>
      <c r="C29" s="14" t="s">
        <v>86</v>
      </c>
      <c r="D29" s="14" t="s">
        <v>55</v>
      </c>
      <c r="E29" s="15" t="s">
        <v>87</v>
      </c>
      <c r="F29" s="14" t="s">
        <v>88</v>
      </c>
      <c r="G29" s="16" t="s">
        <v>26</v>
      </c>
      <c r="H29" s="17">
        <v>69.35</v>
      </c>
      <c r="I29" s="29">
        <v>74.38</v>
      </c>
      <c r="J29" s="29">
        <f t="shared" si="0"/>
        <v>71.865</v>
      </c>
      <c r="K29" s="30">
        <v>1</v>
      </c>
    </row>
    <row r="30" s="1" customFormat="1" ht="24" customHeight="1" spans="1:11">
      <c r="A30" s="12" t="s">
        <v>12</v>
      </c>
      <c r="B30" s="13" t="s">
        <v>13</v>
      </c>
      <c r="C30" s="14" t="s">
        <v>86</v>
      </c>
      <c r="D30" s="14" t="s">
        <v>55</v>
      </c>
      <c r="E30" s="15" t="s">
        <v>89</v>
      </c>
      <c r="F30" s="14" t="s">
        <v>90</v>
      </c>
      <c r="G30" s="16" t="s">
        <v>26</v>
      </c>
      <c r="H30" s="17">
        <v>68.3</v>
      </c>
      <c r="I30" s="29">
        <v>70.04</v>
      </c>
      <c r="J30" s="29">
        <f t="shared" si="0"/>
        <v>69.17</v>
      </c>
      <c r="K30" s="30">
        <v>2</v>
      </c>
    </row>
    <row r="31" s="2" customFormat="1" ht="18" customHeight="1" spans="1:11">
      <c r="A31" s="18"/>
      <c r="B31" s="19"/>
      <c r="C31" s="20"/>
      <c r="D31" s="20"/>
      <c r="E31" s="21"/>
      <c r="F31" s="22"/>
      <c r="G31" s="22"/>
      <c r="I31" s="32"/>
      <c r="J31" s="33"/>
      <c r="K31" s="33"/>
    </row>
    <row r="32" s="1" customFormat="1" ht="36" customHeight="1" spans="1:11">
      <c r="A32" s="7" t="s">
        <v>1</v>
      </c>
      <c r="B32" s="7" t="s">
        <v>2</v>
      </c>
      <c r="C32" s="8" t="s">
        <v>3</v>
      </c>
      <c r="D32" s="8" t="s">
        <v>4</v>
      </c>
      <c r="E32" s="9" t="s">
        <v>5</v>
      </c>
      <c r="F32" s="8" t="s">
        <v>6</v>
      </c>
      <c r="G32" s="10" t="s">
        <v>7</v>
      </c>
      <c r="H32" s="11" t="s">
        <v>8</v>
      </c>
      <c r="I32" s="27" t="s">
        <v>9</v>
      </c>
      <c r="J32" s="28" t="s">
        <v>10</v>
      </c>
      <c r="K32" s="11" t="s">
        <v>11</v>
      </c>
    </row>
    <row r="33" s="1" customFormat="1" ht="21" customHeight="1" spans="1:11">
      <c r="A33" s="12" t="s">
        <v>12</v>
      </c>
      <c r="B33" s="13" t="s">
        <v>91</v>
      </c>
      <c r="C33" s="23" t="s">
        <v>92</v>
      </c>
      <c r="D33" s="23" t="s">
        <v>93</v>
      </c>
      <c r="E33" s="24" t="s">
        <v>94</v>
      </c>
      <c r="F33" s="23" t="s">
        <v>95</v>
      </c>
      <c r="G33" s="25" t="s">
        <v>18</v>
      </c>
      <c r="H33" s="17">
        <v>74.6</v>
      </c>
      <c r="I33" s="29">
        <v>77.6</v>
      </c>
      <c r="J33" s="29">
        <f t="shared" ref="J33:J42" si="1">H33*0.5+I33*0.5</f>
        <v>76.1</v>
      </c>
      <c r="K33" s="30">
        <v>1</v>
      </c>
    </row>
    <row r="34" s="1" customFormat="1" ht="21" customHeight="1" spans="1:11">
      <c r="A34" s="12" t="s">
        <v>12</v>
      </c>
      <c r="B34" s="13" t="s">
        <v>91</v>
      </c>
      <c r="C34" s="14" t="s">
        <v>92</v>
      </c>
      <c r="D34" s="14" t="s">
        <v>93</v>
      </c>
      <c r="E34" s="15" t="s">
        <v>96</v>
      </c>
      <c r="F34" s="14" t="s">
        <v>97</v>
      </c>
      <c r="G34" s="16" t="s">
        <v>18</v>
      </c>
      <c r="H34" s="17">
        <v>66.55</v>
      </c>
      <c r="I34" s="29" t="s">
        <v>23</v>
      </c>
      <c r="J34" s="29"/>
      <c r="K34" s="30"/>
    </row>
    <row r="35" s="1" customFormat="1" ht="21" customHeight="1" spans="1:11">
      <c r="A35" s="12" t="s">
        <v>12</v>
      </c>
      <c r="B35" s="13" t="s">
        <v>91</v>
      </c>
      <c r="C35" s="14" t="s">
        <v>92</v>
      </c>
      <c r="D35" s="14" t="s">
        <v>98</v>
      </c>
      <c r="E35" s="15" t="s">
        <v>99</v>
      </c>
      <c r="F35" s="14" t="s">
        <v>100</v>
      </c>
      <c r="G35" s="16" t="s">
        <v>18</v>
      </c>
      <c r="H35" s="17">
        <v>72.1</v>
      </c>
      <c r="I35" s="29">
        <v>74.46</v>
      </c>
      <c r="J35" s="29">
        <f t="shared" si="1"/>
        <v>73.28</v>
      </c>
      <c r="K35" s="30">
        <v>1</v>
      </c>
    </row>
    <row r="36" s="1" customFormat="1" ht="21" customHeight="1" spans="1:11">
      <c r="A36" s="12" t="s">
        <v>12</v>
      </c>
      <c r="B36" s="13" t="s">
        <v>91</v>
      </c>
      <c r="C36" s="14" t="s">
        <v>92</v>
      </c>
      <c r="D36" s="14" t="s">
        <v>98</v>
      </c>
      <c r="E36" s="15" t="s">
        <v>101</v>
      </c>
      <c r="F36" s="14" t="s">
        <v>102</v>
      </c>
      <c r="G36" s="16" t="s">
        <v>18</v>
      </c>
      <c r="H36" s="17">
        <v>70.85</v>
      </c>
      <c r="I36" s="29">
        <v>75.56</v>
      </c>
      <c r="J36" s="29">
        <f t="shared" si="1"/>
        <v>73.205</v>
      </c>
      <c r="K36" s="30">
        <v>2</v>
      </c>
    </row>
    <row r="37" s="1" customFormat="1" ht="21" customHeight="1" spans="1:11">
      <c r="A37" s="12" t="s">
        <v>12</v>
      </c>
      <c r="B37" s="13" t="s">
        <v>91</v>
      </c>
      <c r="C37" s="14" t="s">
        <v>92</v>
      </c>
      <c r="D37" s="14" t="s">
        <v>103</v>
      </c>
      <c r="E37" s="15" t="s">
        <v>104</v>
      </c>
      <c r="F37" s="14" t="s">
        <v>105</v>
      </c>
      <c r="G37" s="16" t="s">
        <v>26</v>
      </c>
      <c r="H37" s="17">
        <v>77.45</v>
      </c>
      <c r="I37" s="29">
        <v>74.22</v>
      </c>
      <c r="J37" s="29">
        <f t="shared" si="1"/>
        <v>75.835</v>
      </c>
      <c r="K37" s="30">
        <v>1</v>
      </c>
    </row>
    <row r="38" s="1" customFormat="1" ht="21" customHeight="1" spans="1:11">
      <c r="A38" s="12" t="s">
        <v>12</v>
      </c>
      <c r="B38" s="13" t="s">
        <v>91</v>
      </c>
      <c r="C38" s="14" t="s">
        <v>92</v>
      </c>
      <c r="D38" s="14" t="s">
        <v>103</v>
      </c>
      <c r="E38" s="15" t="s">
        <v>106</v>
      </c>
      <c r="F38" s="14" t="s">
        <v>107</v>
      </c>
      <c r="G38" s="16" t="s">
        <v>18</v>
      </c>
      <c r="H38" s="17">
        <v>74.1</v>
      </c>
      <c r="I38" s="29">
        <v>75.34</v>
      </c>
      <c r="J38" s="29">
        <f t="shared" si="1"/>
        <v>74.72</v>
      </c>
      <c r="K38" s="30">
        <v>2</v>
      </c>
    </row>
    <row r="39" s="1" customFormat="1" ht="21" customHeight="1" spans="1:11">
      <c r="A39" s="12" t="s">
        <v>12</v>
      </c>
      <c r="B39" s="13" t="s">
        <v>91</v>
      </c>
      <c r="C39" s="14" t="s">
        <v>92</v>
      </c>
      <c r="D39" s="14" t="s">
        <v>108</v>
      </c>
      <c r="E39" s="15" t="s">
        <v>109</v>
      </c>
      <c r="F39" s="14" t="s">
        <v>110</v>
      </c>
      <c r="G39" s="16" t="s">
        <v>18</v>
      </c>
      <c r="H39" s="17">
        <v>76.85</v>
      </c>
      <c r="I39" s="29">
        <v>73.74</v>
      </c>
      <c r="J39" s="29">
        <f t="shared" si="1"/>
        <v>75.295</v>
      </c>
      <c r="K39" s="30">
        <v>1</v>
      </c>
    </row>
    <row r="40" s="1" customFormat="1" ht="21" customHeight="1" spans="1:11">
      <c r="A40" s="12" t="s">
        <v>12</v>
      </c>
      <c r="B40" s="13" t="s">
        <v>91</v>
      </c>
      <c r="C40" s="14" t="s">
        <v>92</v>
      </c>
      <c r="D40" s="14" t="s">
        <v>108</v>
      </c>
      <c r="E40" s="15" t="s">
        <v>111</v>
      </c>
      <c r="F40" s="14" t="s">
        <v>112</v>
      </c>
      <c r="G40" s="16" t="s">
        <v>18</v>
      </c>
      <c r="H40" s="17">
        <v>63.45</v>
      </c>
      <c r="I40" s="29" t="s">
        <v>23</v>
      </c>
      <c r="J40" s="29"/>
      <c r="K40" s="30"/>
    </row>
    <row r="41" s="1" customFormat="1" ht="21" customHeight="1" spans="1:11">
      <c r="A41" s="12" t="s">
        <v>12</v>
      </c>
      <c r="B41" s="13" t="s">
        <v>91</v>
      </c>
      <c r="C41" s="14" t="s">
        <v>113</v>
      </c>
      <c r="D41" s="14" t="s">
        <v>55</v>
      </c>
      <c r="E41" s="15" t="s">
        <v>114</v>
      </c>
      <c r="F41" s="14" t="s">
        <v>115</v>
      </c>
      <c r="G41" s="16" t="s">
        <v>18</v>
      </c>
      <c r="H41" s="17">
        <v>71.9</v>
      </c>
      <c r="I41" s="29">
        <v>75.6</v>
      </c>
      <c r="J41" s="29">
        <f>H41*0.5+I41*0.5</f>
        <v>73.75</v>
      </c>
      <c r="K41" s="30">
        <v>1</v>
      </c>
    </row>
    <row r="42" s="1" customFormat="1" ht="21" customHeight="1" spans="1:11">
      <c r="A42" s="12" t="s">
        <v>12</v>
      </c>
      <c r="B42" s="13" t="s">
        <v>91</v>
      </c>
      <c r="C42" s="14" t="s">
        <v>113</v>
      </c>
      <c r="D42" s="14" t="s">
        <v>55</v>
      </c>
      <c r="E42" s="15" t="s">
        <v>116</v>
      </c>
      <c r="F42" s="14" t="s">
        <v>117</v>
      </c>
      <c r="G42" s="16" t="s">
        <v>26</v>
      </c>
      <c r="H42" s="17">
        <v>73.35</v>
      </c>
      <c r="I42" s="29" t="s">
        <v>23</v>
      </c>
      <c r="J42" s="29"/>
      <c r="K42" s="30"/>
    </row>
    <row r="43" s="1" customFormat="1" ht="21" customHeight="1" spans="1:11">
      <c r="A43" s="12" t="s">
        <v>12</v>
      </c>
      <c r="B43" s="13" t="s">
        <v>91</v>
      </c>
      <c r="C43" s="14" t="s">
        <v>118</v>
      </c>
      <c r="D43" s="14" t="s">
        <v>49</v>
      </c>
      <c r="E43" s="15" t="s">
        <v>119</v>
      </c>
      <c r="F43" s="14" t="s">
        <v>120</v>
      </c>
      <c r="G43" s="16" t="s">
        <v>18</v>
      </c>
      <c r="H43" s="17">
        <v>80</v>
      </c>
      <c r="I43" s="29">
        <v>72.54</v>
      </c>
      <c r="J43" s="29">
        <f>H43*0.5+I43*0.5</f>
        <v>76.27</v>
      </c>
      <c r="K43" s="30">
        <v>1</v>
      </c>
    </row>
    <row r="44" s="1" customFormat="1" ht="21" customHeight="1" spans="1:11">
      <c r="A44" s="12" t="s">
        <v>12</v>
      </c>
      <c r="B44" s="13" t="s">
        <v>91</v>
      </c>
      <c r="C44" s="14" t="s">
        <v>118</v>
      </c>
      <c r="D44" s="14" t="s">
        <v>49</v>
      </c>
      <c r="E44" s="15" t="s">
        <v>121</v>
      </c>
      <c r="F44" s="14" t="s">
        <v>122</v>
      </c>
      <c r="G44" s="16" t="s">
        <v>26</v>
      </c>
      <c r="H44" s="17">
        <v>64.5</v>
      </c>
      <c r="I44" s="29">
        <v>74.98</v>
      </c>
      <c r="J44" s="29">
        <f>H44*0.5+I44*0.5</f>
        <v>69.74</v>
      </c>
      <c r="K44" s="30">
        <v>2</v>
      </c>
    </row>
    <row r="45" s="1" customFormat="1" ht="21" customHeight="1" spans="1:11">
      <c r="A45" s="12" t="s">
        <v>12</v>
      </c>
      <c r="B45" s="13" t="s">
        <v>91</v>
      </c>
      <c r="C45" s="14" t="s">
        <v>118</v>
      </c>
      <c r="D45" s="14" t="s">
        <v>49</v>
      </c>
      <c r="E45" s="15" t="s">
        <v>123</v>
      </c>
      <c r="F45" s="14" t="s">
        <v>124</v>
      </c>
      <c r="G45" s="16" t="s">
        <v>18</v>
      </c>
      <c r="H45" s="17">
        <v>64.3</v>
      </c>
      <c r="I45" s="29">
        <v>73.04</v>
      </c>
      <c r="J45" s="29">
        <f>H45*0.5+I45*0.5</f>
        <v>68.67</v>
      </c>
      <c r="K45" s="30">
        <v>3</v>
      </c>
    </row>
    <row r="46" s="1" customFormat="1" ht="21" customHeight="1" spans="1:11">
      <c r="A46" s="12" t="s">
        <v>12</v>
      </c>
      <c r="B46" s="13" t="s">
        <v>91</v>
      </c>
      <c r="C46" s="14" t="s">
        <v>118</v>
      </c>
      <c r="D46" s="14" t="s">
        <v>49</v>
      </c>
      <c r="E46" s="15" t="s">
        <v>125</v>
      </c>
      <c r="F46" s="14" t="s">
        <v>126</v>
      </c>
      <c r="G46" s="16" t="s">
        <v>26</v>
      </c>
      <c r="H46" s="17">
        <v>65.2</v>
      </c>
      <c r="I46" s="29" t="s">
        <v>23</v>
      </c>
      <c r="J46" s="29"/>
      <c r="K46" s="30"/>
    </row>
    <row r="47" s="1" customFormat="1" ht="21" customHeight="1" spans="1:11">
      <c r="A47" s="12" t="s">
        <v>12</v>
      </c>
      <c r="B47" s="13" t="s">
        <v>91</v>
      </c>
      <c r="C47" s="14" t="s">
        <v>127</v>
      </c>
      <c r="D47" s="14" t="s">
        <v>76</v>
      </c>
      <c r="E47" s="15" t="s">
        <v>128</v>
      </c>
      <c r="F47" s="14" t="s">
        <v>129</v>
      </c>
      <c r="G47" s="16" t="s">
        <v>18</v>
      </c>
      <c r="H47" s="17">
        <v>79.6</v>
      </c>
      <c r="I47" s="29">
        <v>75.5</v>
      </c>
      <c r="J47" s="29">
        <f t="shared" ref="J47:J60" si="2">H47*0.5+I47*0.5</f>
        <v>77.55</v>
      </c>
      <c r="K47" s="30">
        <v>1</v>
      </c>
    </row>
    <row r="48" s="1" customFormat="1" ht="23" customHeight="1" spans="1:11">
      <c r="A48" s="12" t="s">
        <v>12</v>
      </c>
      <c r="B48" s="13" t="s">
        <v>91</v>
      </c>
      <c r="C48" s="14" t="s">
        <v>127</v>
      </c>
      <c r="D48" s="14" t="s">
        <v>76</v>
      </c>
      <c r="E48" s="15" t="s">
        <v>130</v>
      </c>
      <c r="F48" s="14" t="s">
        <v>131</v>
      </c>
      <c r="G48" s="16" t="s">
        <v>26</v>
      </c>
      <c r="H48" s="17">
        <v>75.4</v>
      </c>
      <c r="I48" s="29">
        <v>75.36</v>
      </c>
      <c r="J48" s="29">
        <f t="shared" si="2"/>
        <v>75.38</v>
      </c>
      <c r="K48" s="30">
        <v>2</v>
      </c>
    </row>
    <row r="49" s="1" customFormat="1" ht="23" customHeight="1" spans="1:11">
      <c r="A49" s="12" t="s">
        <v>12</v>
      </c>
      <c r="B49" s="13" t="s">
        <v>91</v>
      </c>
      <c r="C49" s="14" t="s">
        <v>127</v>
      </c>
      <c r="D49" s="14" t="s">
        <v>76</v>
      </c>
      <c r="E49" s="15" t="s">
        <v>132</v>
      </c>
      <c r="F49" s="14" t="s">
        <v>133</v>
      </c>
      <c r="G49" s="16" t="s">
        <v>26</v>
      </c>
      <c r="H49" s="17">
        <v>70.2</v>
      </c>
      <c r="I49" s="29">
        <v>77.7</v>
      </c>
      <c r="J49" s="29">
        <f t="shared" si="2"/>
        <v>73.95</v>
      </c>
      <c r="K49" s="30">
        <v>3</v>
      </c>
    </row>
    <row r="50" s="1" customFormat="1" ht="23" customHeight="1" spans="1:11">
      <c r="A50" s="12" t="s">
        <v>12</v>
      </c>
      <c r="B50" s="13" t="s">
        <v>91</v>
      </c>
      <c r="C50" s="14" t="s">
        <v>127</v>
      </c>
      <c r="D50" s="14" t="s">
        <v>76</v>
      </c>
      <c r="E50" s="15" t="s">
        <v>134</v>
      </c>
      <c r="F50" s="14" t="s">
        <v>135</v>
      </c>
      <c r="G50" s="16" t="s">
        <v>18</v>
      </c>
      <c r="H50" s="17">
        <v>71.25</v>
      </c>
      <c r="I50" s="29">
        <v>71.82</v>
      </c>
      <c r="J50" s="29">
        <f t="shared" si="2"/>
        <v>71.535</v>
      </c>
      <c r="K50" s="30">
        <v>4</v>
      </c>
    </row>
    <row r="51" s="1" customFormat="1" ht="23" customHeight="1" spans="1:11">
      <c r="A51" s="12" t="s">
        <v>12</v>
      </c>
      <c r="B51" s="13" t="s">
        <v>91</v>
      </c>
      <c r="C51" s="14" t="s">
        <v>136</v>
      </c>
      <c r="D51" s="14" t="s">
        <v>137</v>
      </c>
      <c r="E51" s="15" t="s">
        <v>138</v>
      </c>
      <c r="F51" s="14" t="s">
        <v>139</v>
      </c>
      <c r="G51" s="16" t="s">
        <v>18</v>
      </c>
      <c r="H51" s="17">
        <v>69.6</v>
      </c>
      <c r="I51" s="29">
        <v>79.04</v>
      </c>
      <c r="J51" s="29">
        <f t="shared" si="2"/>
        <v>74.32</v>
      </c>
      <c r="K51" s="30">
        <v>1</v>
      </c>
    </row>
    <row r="52" s="1" customFormat="1" ht="23" customHeight="1" spans="1:11">
      <c r="A52" s="12" t="s">
        <v>12</v>
      </c>
      <c r="B52" s="13" t="s">
        <v>91</v>
      </c>
      <c r="C52" s="14" t="s">
        <v>136</v>
      </c>
      <c r="D52" s="14" t="s">
        <v>137</v>
      </c>
      <c r="E52" s="15" t="s">
        <v>140</v>
      </c>
      <c r="F52" s="14" t="s">
        <v>141</v>
      </c>
      <c r="G52" s="16" t="s">
        <v>26</v>
      </c>
      <c r="H52" s="17">
        <v>70.4</v>
      </c>
      <c r="I52" s="29">
        <v>76.16</v>
      </c>
      <c r="J52" s="29">
        <f t="shared" si="2"/>
        <v>73.28</v>
      </c>
      <c r="K52" s="30">
        <v>2</v>
      </c>
    </row>
    <row r="53" s="1" customFormat="1" ht="23" customHeight="1" spans="1:11">
      <c r="A53" s="12" t="s">
        <v>12</v>
      </c>
      <c r="B53" s="13" t="s">
        <v>91</v>
      </c>
      <c r="C53" s="14" t="s">
        <v>136</v>
      </c>
      <c r="D53" s="14" t="s">
        <v>137</v>
      </c>
      <c r="E53" s="15" t="s">
        <v>142</v>
      </c>
      <c r="F53" s="14" t="s">
        <v>143</v>
      </c>
      <c r="G53" s="16" t="s">
        <v>26</v>
      </c>
      <c r="H53" s="17">
        <v>69.2</v>
      </c>
      <c r="I53" s="29">
        <v>75.3</v>
      </c>
      <c r="J53" s="29">
        <f t="shared" si="2"/>
        <v>72.25</v>
      </c>
      <c r="K53" s="30">
        <v>3</v>
      </c>
    </row>
    <row r="54" s="1" customFormat="1" ht="23" customHeight="1" spans="1:11">
      <c r="A54" s="12" t="s">
        <v>12</v>
      </c>
      <c r="B54" s="13" t="s">
        <v>91</v>
      </c>
      <c r="C54" s="14" t="s">
        <v>136</v>
      </c>
      <c r="D54" s="14" t="s">
        <v>137</v>
      </c>
      <c r="E54" s="15" t="s">
        <v>144</v>
      </c>
      <c r="F54" s="14" t="s">
        <v>145</v>
      </c>
      <c r="G54" s="16" t="s">
        <v>26</v>
      </c>
      <c r="H54" s="17">
        <v>66.7</v>
      </c>
      <c r="I54" s="29">
        <v>72.88</v>
      </c>
      <c r="J54" s="29">
        <f t="shared" si="2"/>
        <v>69.79</v>
      </c>
      <c r="K54" s="30">
        <v>4</v>
      </c>
    </row>
    <row r="55" s="1" customFormat="1" ht="23" customHeight="1" spans="1:11">
      <c r="A55" s="12" t="s">
        <v>12</v>
      </c>
      <c r="B55" s="13" t="s">
        <v>91</v>
      </c>
      <c r="C55" s="14" t="s">
        <v>146</v>
      </c>
      <c r="D55" s="14" t="s">
        <v>137</v>
      </c>
      <c r="E55" s="15" t="s">
        <v>147</v>
      </c>
      <c r="F55" s="14" t="s">
        <v>148</v>
      </c>
      <c r="G55" s="16" t="s">
        <v>26</v>
      </c>
      <c r="H55" s="17">
        <v>71.65</v>
      </c>
      <c r="I55" s="29">
        <v>77.1</v>
      </c>
      <c r="J55" s="29">
        <f t="shared" si="2"/>
        <v>74.375</v>
      </c>
      <c r="K55" s="30">
        <v>1</v>
      </c>
    </row>
    <row r="56" s="1" customFormat="1" ht="23" customHeight="1" spans="1:11">
      <c r="A56" s="12" t="s">
        <v>12</v>
      </c>
      <c r="B56" s="13" t="s">
        <v>91</v>
      </c>
      <c r="C56" s="14" t="s">
        <v>146</v>
      </c>
      <c r="D56" s="14" t="s">
        <v>137</v>
      </c>
      <c r="E56" s="15" t="s">
        <v>149</v>
      </c>
      <c r="F56" s="14" t="s">
        <v>150</v>
      </c>
      <c r="G56" s="16" t="s">
        <v>26</v>
      </c>
      <c r="H56" s="17">
        <v>68.1</v>
      </c>
      <c r="I56" s="29">
        <v>73.78</v>
      </c>
      <c r="J56" s="29">
        <f t="shared" si="2"/>
        <v>70.94</v>
      </c>
      <c r="K56" s="30">
        <v>2</v>
      </c>
    </row>
    <row r="57" s="1" customFormat="1" ht="23" customHeight="1" spans="1:11">
      <c r="A57" s="12" t="s">
        <v>12</v>
      </c>
      <c r="B57" s="13" t="s">
        <v>91</v>
      </c>
      <c r="C57" s="14" t="s">
        <v>146</v>
      </c>
      <c r="D57" s="14" t="s">
        <v>137</v>
      </c>
      <c r="E57" s="15" t="s">
        <v>151</v>
      </c>
      <c r="F57" s="14" t="s">
        <v>152</v>
      </c>
      <c r="G57" s="16" t="s">
        <v>18</v>
      </c>
      <c r="H57" s="17">
        <v>66.55</v>
      </c>
      <c r="I57" s="29">
        <v>73.72</v>
      </c>
      <c r="J57" s="29">
        <f t="shared" si="2"/>
        <v>70.135</v>
      </c>
      <c r="K57" s="30">
        <v>3</v>
      </c>
    </row>
    <row r="58" s="1" customFormat="1" ht="23" customHeight="1" spans="1:11">
      <c r="A58" s="12" t="s">
        <v>12</v>
      </c>
      <c r="B58" s="13" t="s">
        <v>91</v>
      </c>
      <c r="C58" s="14" t="s">
        <v>146</v>
      </c>
      <c r="D58" s="14" t="s">
        <v>137</v>
      </c>
      <c r="E58" s="15" t="s">
        <v>153</v>
      </c>
      <c r="F58" s="14" t="s">
        <v>154</v>
      </c>
      <c r="G58" s="16" t="s">
        <v>18</v>
      </c>
      <c r="H58" s="17">
        <v>67.5</v>
      </c>
      <c r="I58" s="29">
        <v>70.84</v>
      </c>
      <c r="J58" s="29">
        <f t="shared" si="2"/>
        <v>69.17</v>
      </c>
      <c r="K58" s="30">
        <v>4</v>
      </c>
    </row>
    <row r="59" s="1" customFormat="1" ht="23" customHeight="1" spans="1:11">
      <c r="A59" s="12" t="s">
        <v>12</v>
      </c>
      <c r="B59" s="13" t="s">
        <v>91</v>
      </c>
      <c r="C59" s="14" t="s">
        <v>155</v>
      </c>
      <c r="D59" s="14" t="s">
        <v>137</v>
      </c>
      <c r="E59" s="15" t="s">
        <v>156</v>
      </c>
      <c r="F59" s="14" t="s">
        <v>157</v>
      </c>
      <c r="G59" s="16" t="s">
        <v>26</v>
      </c>
      <c r="H59" s="17">
        <v>69.35</v>
      </c>
      <c r="I59" s="29">
        <v>80.26</v>
      </c>
      <c r="J59" s="29">
        <f t="shared" si="2"/>
        <v>74.805</v>
      </c>
      <c r="K59" s="30">
        <v>1</v>
      </c>
    </row>
    <row r="60" s="1" customFormat="1" ht="23" customHeight="1" spans="1:11">
      <c r="A60" s="12" t="s">
        <v>12</v>
      </c>
      <c r="B60" s="13" t="s">
        <v>91</v>
      </c>
      <c r="C60" s="14" t="s">
        <v>155</v>
      </c>
      <c r="D60" s="14" t="s">
        <v>137</v>
      </c>
      <c r="E60" s="15" t="s">
        <v>158</v>
      </c>
      <c r="F60" s="14" t="s">
        <v>159</v>
      </c>
      <c r="G60" s="16" t="s">
        <v>26</v>
      </c>
      <c r="H60" s="17">
        <v>61.6</v>
      </c>
      <c r="I60" s="29">
        <v>75.24</v>
      </c>
      <c r="J60" s="29">
        <f t="shared" si="2"/>
        <v>68.42</v>
      </c>
      <c r="K60" s="30">
        <v>2</v>
      </c>
    </row>
    <row r="62" ht="44" customHeight="1" spans="1:11">
      <c r="A62" s="7" t="s">
        <v>1</v>
      </c>
      <c r="B62" s="7" t="s">
        <v>2</v>
      </c>
      <c r="C62" s="8" t="s">
        <v>3</v>
      </c>
      <c r="D62" s="8" t="s">
        <v>4</v>
      </c>
      <c r="E62" s="9" t="s">
        <v>5</v>
      </c>
      <c r="F62" s="8" t="s">
        <v>6</v>
      </c>
      <c r="G62" s="10" t="s">
        <v>7</v>
      </c>
      <c r="H62" s="11" t="s">
        <v>8</v>
      </c>
      <c r="I62" s="27" t="s">
        <v>9</v>
      </c>
      <c r="J62" s="28" t="s">
        <v>10</v>
      </c>
      <c r="K62" s="11" t="s">
        <v>11</v>
      </c>
    </row>
    <row r="63" ht="44" customHeight="1" spans="1:11">
      <c r="A63" s="14" t="s">
        <v>160</v>
      </c>
      <c r="B63" s="14" t="s">
        <v>161</v>
      </c>
      <c r="C63" s="14" t="s">
        <v>162</v>
      </c>
      <c r="D63" s="14" t="s">
        <v>163</v>
      </c>
      <c r="E63" s="15" t="s">
        <v>164</v>
      </c>
      <c r="F63" s="14" t="s">
        <v>165</v>
      </c>
      <c r="G63" s="16" t="s">
        <v>18</v>
      </c>
      <c r="H63" s="17">
        <v>78.3</v>
      </c>
      <c r="I63" s="29">
        <v>72.6</v>
      </c>
      <c r="J63" s="29">
        <f>H63*0.5+I63*0.5</f>
        <v>75.45</v>
      </c>
      <c r="K63" s="30">
        <v>1</v>
      </c>
    </row>
    <row r="64" ht="44" customHeight="1" spans="1:11">
      <c r="A64" s="14" t="s">
        <v>160</v>
      </c>
      <c r="B64" s="14" t="s">
        <v>161</v>
      </c>
      <c r="C64" s="14" t="s">
        <v>162</v>
      </c>
      <c r="D64" s="14" t="s">
        <v>163</v>
      </c>
      <c r="E64" s="15" t="s">
        <v>166</v>
      </c>
      <c r="F64" s="14" t="s">
        <v>167</v>
      </c>
      <c r="G64" s="16" t="s">
        <v>18</v>
      </c>
      <c r="H64" s="17">
        <v>75.5</v>
      </c>
      <c r="I64" s="29">
        <v>74.8</v>
      </c>
      <c r="J64" s="29">
        <f>H64*0.5+I64*0.5</f>
        <v>75.15</v>
      </c>
      <c r="K64" s="30">
        <v>2</v>
      </c>
    </row>
  </sheetData>
  <autoFilter xmlns:etc="http://www.wps.cn/officeDocument/2017/etCustomData" ref="A1:K30" etc:filterBottomFollowUsedRange="0">
    <extLst/>
  </autoFilter>
  <sortState ref="A55:L58">
    <sortCondition ref="J55:J58" descending="1"/>
  </sortState>
  <mergeCells count="1">
    <mergeCell ref="A1:K1"/>
  </mergeCells>
  <pageMargins left="0.432638888888889" right="0.118055555555556" top="0.236111111111111" bottom="0.196527777777778" header="0.236111111111111" footer="0.156944444444444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面试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空白格</cp:lastModifiedBy>
  <dcterms:created xsi:type="dcterms:W3CDTF">2022-06-23T03:46:00Z</dcterms:created>
  <dcterms:modified xsi:type="dcterms:W3CDTF">2025-07-31T07:07:45Z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5DE37E0D3D0A44C7A0AEDCF6B717C6E8</vt:lpwstr>
  </property>
  <property fmtid="{D5CDD505-2E9C-101B-9397-08002B2CF9AE}" pid="3" name="KSOProductBuildVer">
    <vt:lpwstr>2052-12.1.0.21915</vt:lpwstr>
  </property>
</Properties>
</file>