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面试" sheetId="6" r:id="rId1"/>
  </sheets>
  <definedNames>
    <definedName name="_xlnm._FilterDatabase" localSheetId="0" hidden="1">面试!$A$28:$K$52</definedName>
  </definedNames>
  <calcPr calcId="144525"/>
</workbook>
</file>

<file path=xl/sharedStrings.xml><?xml version="1.0" encoding="utf-8"?>
<sst xmlns="http://schemas.openxmlformats.org/spreadsheetml/2006/main" count="319" uniqueCount="96">
  <si>
    <t>蓝山县2025年机关事业单位公开选调（选聘）工作人员（第二批）面试成绩及综合成绩</t>
  </si>
  <si>
    <t>面试时间</t>
  </si>
  <si>
    <t>面试组名</t>
  </si>
  <si>
    <t>报考单位</t>
  </si>
  <si>
    <t>岗位名称</t>
  </si>
  <si>
    <t>准考证号</t>
  </si>
  <si>
    <t>姓  名</t>
  </si>
  <si>
    <t>性别</t>
  </si>
  <si>
    <t>笔试成绩</t>
  </si>
  <si>
    <t>面试成绩</t>
  </si>
  <si>
    <t>综合成绩（综合成绩=笔试成绩×50%+面试成绩×50%）</t>
  </si>
  <si>
    <t>综合排名</t>
  </si>
  <si>
    <t>10月25日（星期六）</t>
  </si>
  <si>
    <t>结构化面试一组</t>
  </si>
  <si>
    <t>县委组织部</t>
  </si>
  <si>
    <t>综合管理</t>
  </si>
  <si>
    <t>黄康洋</t>
  </si>
  <si>
    <t>男</t>
  </si>
  <si>
    <t>厉城溪</t>
  </si>
  <si>
    <t>李茜</t>
  </si>
  <si>
    <t>女</t>
  </si>
  <si>
    <t>县委巡察办</t>
  </si>
  <si>
    <t>文字综合</t>
  </si>
  <si>
    <t>刘志华</t>
  </si>
  <si>
    <t>陈婷</t>
  </si>
  <si>
    <t>县委巡察组</t>
  </si>
  <si>
    <t>巡察联络</t>
  </si>
  <si>
    <t>黄智泽</t>
  </si>
  <si>
    <t>陈江</t>
  </si>
  <si>
    <t>县委机构编制委员会办公室</t>
  </si>
  <si>
    <t>工作人员1</t>
  </si>
  <si>
    <t>彭娜</t>
  </si>
  <si>
    <t>蓝山经济开发区管委会</t>
  </si>
  <si>
    <t>综合岗位1</t>
  </si>
  <si>
    <t>许颖</t>
  </si>
  <si>
    <t>赵何波</t>
  </si>
  <si>
    <t>廖雨迪</t>
  </si>
  <si>
    <t>胡锦军</t>
  </si>
  <si>
    <t>曾雪梅</t>
  </si>
  <si>
    <t>杨真</t>
  </si>
  <si>
    <t>缺考</t>
  </si>
  <si>
    <t>陈柏霖</t>
  </si>
  <si>
    <t>陈夏群</t>
  </si>
  <si>
    <t>综合岗位2</t>
  </si>
  <si>
    <t>肖邦</t>
  </si>
  <si>
    <t>王胤淇</t>
  </si>
  <si>
    <t>唐成</t>
  </si>
  <si>
    <t>刘俊</t>
  </si>
  <si>
    <t>蓝山县反腐倡廉信息中心</t>
  </si>
  <si>
    <t>工作人员</t>
  </si>
  <si>
    <t>李阳标</t>
  </si>
  <si>
    <t>陈芝文</t>
  </si>
  <si>
    <t>高智琦</t>
  </si>
  <si>
    <t>唐倩</t>
  </si>
  <si>
    <t>结构化面试二组</t>
  </si>
  <si>
    <t>蓝山县人大信息中心</t>
  </si>
  <si>
    <t>财务综合</t>
  </si>
  <si>
    <t>王骁骏</t>
  </si>
  <si>
    <t>黄蒙恩</t>
  </si>
  <si>
    <t>蓝山县政府发展研究中心</t>
  </si>
  <si>
    <t>文字综合工作人员</t>
  </si>
  <si>
    <t>朱明奕</t>
  </si>
  <si>
    <t>黄思僮</t>
  </si>
  <si>
    <t>蓝山县禁毒工作社会化宣传教育中心</t>
  </si>
  <si>
    <t>李四海</t>
  </si>
  <si>
    <t>赵礼志</t>
  </si>
  <si>
    <t>蓝山县机关事务服务中心</t>
  </si>
  <si>
    <t>办公室综合</t>
  </si>
  <si>
    <t>唐林森</t>
  </si>
  <si>
    <t>何莎</t>
  </si>
  <si>
    <t>蓝山县职工服务中心</t>
  </si>
  <si>
    <t>曾庆波</t>
  </si>
  <si>
    <t>欧阳彦</t>
  </si>
  <si>
    <t>蓝山县个体私营经济发展指导中心</t>
  </si>
  <si>
    <t>胡忠雄</t>
  </si>
  <si>
    <t>唐慧</t>
  </si>
  <si>
    <t>蓝山县法律援助中心</t>
  </si>
  <si>
    <t>颜学军</t>
  </si>
  <si>
    <t>黄宇</t>
  </si>
  <si>
    <t>蓝山县农业综合服务中心</t>
  </si>
  <si>
    <t>雷璨</t>
  </si>
  <si>
    <t>李志佳</t>
  </si>
  <si>
    <t>蓝山县医疗保障事务中心</t>
  </si>
  <si>
    <t>信息管理员</t>
  </si>
  <si>
    <t>柏群</t>
  </si>
  <si>
    <t>龙刚</t>
  </si>
  <si>
    <t>蓝山县光荣院</t>
  </si>
  <si>
    <t>李铸国</t>
  </si>
  <si>
    <t>郑超仁</t>
  </si>
  <si>
    <t>蓝山县大桥自然资源和规划所</t>
  </si>
  <si>
    <t>黄诗笛</t>
  </si>
  <si>
    <t>潘有娣</t>
  </si>
  <si>
    <t>蓝山县塔峰镇中心卫生院</t>
  </si>
  <si>
    <t>医学综合岗</t>
  </si>
  <si>
    <t>雷秋珍</t>
  </si>
  <si>
    <t>邓潇骁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</si>
</sst>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8"/>
      <name val="宋体"/>
      <charset val="134"/>
    </font>
    <font>
      <b/>
      <sz val="10"/>
      <color rgb="FF000000"/>
      <name val="黑体"/>
      <charset val="134"/>
    </font>
    <font>
      <b/>
      <sz val="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19" borderId="17" applyNumberFormat="0" applyAlignment="0" applyProtection="0">
      <alignment vertical="center"/>
    </xf>
    <xf numFmtId="0" fontId="33" fillId="19" borderId="13" applyNumberFormat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58" fontId="7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 wrapText="1"/>
    </xf>
    <xf numFmtId="58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O49" sqref="O49"/>
    </sheetView>
  </sheetViews>
  <sheetFormatPr defaultColWidth="9" defaultRowHeight="13.5"/>
  <cols>
    <col min="1" max="1" width="15.75" style="1" customWidth="1"/>
    <col min="2" max="2" width="14.25" style="1" customWidth="1"/>
    <col min="3" max="3" width="22.875" style="3" customWidth="1"/>
    <col min="4" max="4" width="9.375" style="3" customWidth="1"/>
    <col min="5" max="5" width="12" style="3" customWidth="1"/>
    <col min="6" max="6" width="8.5" style="4" customWidth="1"/>
    <col min="7" max="7" width="4.125" style="4" customWidth="1"/>
    <col min="8" max="8" width="9.75" style="1" customWidth="1"/>
    <col min="9" max="9" width="9" style="4"/>
    <col min="10" max="10" width="16.875" style="5" customWidth="1"/>
    <col min="11" max="11" width="9" style="5"/>
    <col min="12" max="16384" width="9" style="1"/>
  </cols>
  <sheetData>
    <row r="1" s="1" customFormat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36"/>
      <c r="J1" s="6"/>
      <c r="K1" s="6"/>
    </row>
    <row r="2" s="1" customFormat="1" ht="33" customHeight="1" spans="1:11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2" t="s">
        <v>8</v>
      </c>
      <c r="I2" s="37" t="s">
        <v>9</v>
      </c>
      <c r="J2" s="38" t="s">
        <v>10</v>
      </c>
      <c r="K2" s="39" t="s">
        <v>11</v>
      </c>
    </row>
    <row r="3" s="1" customFormat="1" ht="26" customHeight="1" spans="1:11">
      <c r="A3" s="13" t="s">
        <v>12</v>
      </c>
      <c r="B3" s="14" t="s">
        <v>13</v>
      </c>
      <c r="C3" s="15" t="s">
        <v>14</v>
      </c>
      <c r="D3" s="16" t="s">
        <v>15</v>
      </c>
      <c r="E3" s="17">
        <v>20250900108</v>
      </c>
      <c r="F3" s="18" t="s">
        <v>16</v>
      </c>
      <c r="G3" s="19" t="s">
        <v>17</v>
      </c>
      <c r="H3" s="20">
        <v>83.55</v>
      </c>
      <c r="I3" s="40">
        <v>81.14</v>
      </c>
      <c r="J3" s="40">
        <f>H3*0.5+I3*0.5</f>
        <v>82.345</v>
      </c>
      <c r="K3" s="41">
        <v>1</v>
      </c>
    </row>
    <row r="4" s="1" customFormat="1" ht="26" customHeight="1" spans="1:11">
      <c r="A4" s="13" t="s">
        <v>12</v>
      </c>
      <c r="B4" s="14" t="s">
        <v>13</v>
      </c>
      <c r="C4" s="15" t="s">
        <v>14</v>
      </c>
      <c r="D4" s="16" t="s">
        <v>15</v>
      </c>
      <c r="E4" s="17">
        <v>20250900103</v>
      </c>
      <c r="F4" s="18" t="s">
        <v>18</v>
      </c>
      <c r="G4" s="19" t="s">
        <v>17</v>
      </c>
      <c r="H4" s="20">
        <v>76.75</v>
      </c>
      <c r="I4" s="40">
        <v>77.66</v>
      </c>
      <c r="J4" s="40">
        <f>H4*0.5+I4*0.5</f>
        <v>77.205</v>
      </c>
      <c r="K4" s="41">
        <v>2</v>
      </c>
    </row>
    <row r="5" s="1" customFormat="1" ht="26" customHeight="1" spans="1:11">
      <c r="A5" s="13" t="s">
        <v>12</v>
      </c>
      <c r="B5" s="14" t="s">
        <v>13</v>
      </c>
      <c r="C5" s="15" t="s">
        <v>14</v>
      </c>
      <c r="D5" s="16" t="s">
        <v>15</v>
      </c>
      <c r="E5" s="17">
        <v>20250900101</v>
      </c>
      <c r="F5" s="18" t="s">
        <v>19</v>
      </c>
      <c r="G5" s="19" t="s">
        <v>20</v>
      </c>
      <c r="H5" s="20">
        <v>73.75</v>
      </c>
      <c r="I5" s="40">
        <v>76.02</v>
      </c>
      <c r="J5" s="40">
        <f>H5*0.5+I5*0.5</f>
        <v>74.885</v>
      </c>
      <c r="K5" s="41">
        <v>3</v>
      </c>
    </row>
    <row r="6" s="1" customFormat="1" ht="26" customHeight="1" spans="1:11">
      <c r="A6" s="13" t="s">
        <v>12</v>
      </c>
      <c r="B6" s="14" t="s">
        <v>13</v>
      </c>
      <c r="C6" s="15" t="s">
        <v>21</v>
      </c>
      <c r="D6" s="16" t="s">
        <v>22</v>
      </c>
      <c r="E6" s="17">
        <v>20250900112</v>
      </c>
      <c r="F6" s="18" t="s">
        <v>23</v>
      </c>
      <c r="G6" s="19" t="s">
        <v>17</v>
      </c>
      <c r="H6" s="20">
        <v>74.05</v>
      </c>
      <c r="I6" s="40">
        <v>76.12</v>
      </c>
      <c r="J6" s="40">
        <f>H6*0.5+I6*0.5</f>
        <v>75.085</v>
      </c>
      <c r="K6" s="41">
        <v>1</v>
      </c>
    </row>
    <row r="7" s="1" customFormat="1" ht="26" customHeight="1" spans="1:11">
      <c r="A7" s="13" t="s">
        <v>12</v>
      </c>
      <c r="B7" s="14" t="s">
        <v>13</v>
      </c>
      <c r="C7" s="15" t="s">
        <v>21</v>
      </c>
      <c r="D7" s="16" t="s">
        <v>22</v>
      </c>
      <c r="E7" s="17">
        <v>20250900113</v>
      </c>
      <c r="F7" s="21" t="s">
        <v>24</v>
      </c>
      <c r="G7" s="19" t="s">
        <v>20</v>
      </c>
      <c r="H7" s="20">
        <v>68.5</v>
      </c>
      <c r="I7" s="40">
        <v>79.52</v>
      </c>
      <c r="J7" s="40">
        <f>H7*0.5+I7*0.5</f>
        <v>74.01</v>
      </c>
      <c r="K7" s="41">
        <v>2</v>
      </c>
    </row>
    <row r="8" s="1" customFormat="1" ht="26" customHeight="1" spans="1:11">
      <c r="A8" s="13" t="s">
        <v>12</v>
      </c>
      <c r="B8" s="14" t="s">
        <v>13</v>
      </c>
      <c r="C8" s="15" t="s">
        <v>25</v>
      </c>
      <c r="D8" s="16" t="s">
        <v>26</v>
      </c>
      <c r="E8" s="17">
        <v>20250900118</v>
      </c>
      <c r="F8" s="18" t="s">
        <v>27</v>
      </c>
      <c r="G8" s="19" t="s">
        <v>17</v>
      </c>
      <c r="H8" s="20">
        <v>78.5</v>
      </c>
      <c r="I8" s="40">
        <v>78.9</v>
      </c>
      <c r="J8" s="40">
        <f>H8*0.5+I8*0.5</f>
        <v>78.7</v>
      </c>
      <c r="K8" s="41">
        <v>1</v>
      </c>
    </row>
    <row r="9" s="1" customFormat="1" ht="26" customHeight="1" spans="1:11">
      <c r="A9" s="13" t="s">
        <v>12</v>
      </c>
      <c r="B9" s="14" t="s">
        <v>13</v>
      </c>
      <c r="C9" s="15" t="s">
        <v>25</v>
      </c>
      <c r="D9" s="16" t="s">
        <v>26</v>
      </c>
      <c r="E9" s="17">
        <v>20250900116</v>
      </c>
      <c r="F9" s="18" t="s">
        <v>28</v>
      </c>
      <c r="G9" s="19" t="s">
        <v>17</v>
      </c>
      <c r="H9" s="20">
        <v>76.7</v>
      </c>
      <c r="I9" s="40">
        <v>76.42</v>
      </c>
      <c r="J9" s="40">
        <f>H9*0.5+I9*0.5</f>
        <v>76.56</v>
      </c>
      <c r="K9" s="41">
        <v>2</v>
      </c>
    </row>
    <row r="10" s="1" customFormat="1" ht="26" customHeight="1" spans="1:12">
      <c r="A10" s="13" t="s">
        <v>12</v>
      </c>
      <c r="B10" s="14" t="s">
        <v>13</v>
      </c>
      <c r="C10" s="15" t="s">
        <v>29</v>
      </c>
      <c r="D10" s="16" t="s">
        <v>30</v>
      </c>
      <c r="E10" s="17">
        <v>20250900122</v>
      </c>
      <c r="F10" s="18" t="s">
        <v>31</v>
      </c>
      <c r="G10" s="19" t="s">
        <v>20</v>
      </c>
      <c r="H10" s="20">
        <v>77.45</v>
      </c>
      <c r="I10" s="40">
        <v>78.14</v>
      </c>
      <c r="J10" s="40">
        <f>H10*0.5+I10*0.5</f>
        <v>77.795</v>
      </c>
      <c r="K10" s="41">
        <v>1</v>
      </c>
      <c r="L10" s="42"/>
    </row>
    <row r="11" s="1" customFormat="1" ht="26" customHeight="1" spans="1:11">
      <c r="A11" s="13" t="s">
        <v>12</v>
      </c>
      <c r="B11" s="14" t="s">
        <v>13</v>
      </c>
      <c r="C11" s="15" t="s">
        <v>32</v>
      </c>
      <c r="D11" s="16" t="s">
        <v>33</v>
      </c>
      <c r="E11" s="17">
        <v>20250900128</v>
      </c>
      <c r="F11" s="18" t="s">
        <v>34</v>
      </c>
      <c r="G11" s="19" t="s">
        <v>20</v>
      </c>
      <c r="H11" s="20">
        <v>81.45</v>
      </c>
      <c r="I11" s="40">
        <v>80.9</v>
      </c>
      <c r="J11" s="40">
        <f>H11*0.5+I11*0.5</f>
        <v>81.175</v>
      </c>
      <c r="K11" s="41">
        <v>1</v>
      </c>
    </row>
    <row r="12" s="1" customFormat="1" ht="26" customHeight="1" spans="1:11">
      <c r="A12" s="13" t="s">
        <v>12</v>
      </c>
      <c r="B12" s="14" t="s">
        <v>13</v>
      </c>
      <c r="C12" s="15" t="s">
        <v>32</v>
      </c>
      <c r="D12" s="16" t="s">
        <v>33</v>
      </c>
      <c r="E12" s="17">
        <v>20250900124</v>
      </c>
      <c r="F12" s="18" t="s">
        <v>35</v>
      </c>
      <c r="G12" s="19" t="s">
        <v>17</v>
      </c>
      <c r="H12" s="20">
        <v>80.75</v>
      </c>
      <c r="I12" s="40">
        <v>81.36</v>
      </c>
      <c r="J12" s="40">
        <f>H12*0.5+I12*0.5</f>
        <v>81.055</v>
      </c>
      <c r="K12" s="41">
        <v>2</v>
      </c>
    </row>
    <row r="13" s="1" customFormat="1" ht="26" customHeight="1" spans="1:11">
      <c r="A13" s="13" t="s">
        <v>12</v>
      </c>
      <c r="B13" s="14" t="s">
        <v>13</v>
      </c>
      <c r="C13" s="15" t="s">
        <v>32</v>
      </c>
      <c r="D13" s="16" t="s">
        <v>33</v>
      </c>
      <c r="E13" s="17">
        <v>20250900133</v>
      </c>
      <c r="F13" s="18" t="s">
        <v>36</v>
      </c>
      <c r="G13" s="19" t="s">
        <v>20</v>
      </c>
      <c r="H13" s="20">
        <v>81.25</v>
      </c>
      <c r="I13" s="40">
        <v>77.48</v>
      </c>
      <c r="J13" s="40">
        <f>H13*0.5+I13*0.5</f>
        <v>79.365</v>
      </c>
      <c r="K13" s="41">
        <v>3</v>
      </c>
    </row>
    <row r="14" s="1" customFormat="1" ht="26" customHeight="1" spans="1:11">
      <c r="A14" s="13" t="s">
        <v>12</v>
      </c>
      <c r="B14" s="14" t="s">
        <v>13</v>
      </c>
      <c r="C14" s="15" t="s">
        <v>32</v>
      </c>
      <c r="D14" s="16" t="s">
        <v>33</v>
      </c>
      <c r="E14" s="17">
        <v>20250900125</v>
      </c>
      <c r="F14" s="18" t="s">
        <v>37</v>
      </c>
      <c r="G14" s="19" t="s">
        <v>17</v>
      </c>
      <c r="H14" s="20">
        <v>77.45</v>
      </c>
      <c r="I14" s="40">
        <v>78.02</v>
      </c>
      <c r="J14" s="40">
        <f>H14*0.5+I14*0.5</f>
        <v>77.735</v>
      </c>
      <c r="K14" s="41">
        <v>4</v>
      </c>
    </row>
    <row r="15" s="1" customFormat="1" ht="24" customHeight="1" spans="1:11">
      <c r="A15" s="13" t="s">
        <v>12</v>
      </c>
      <c r="B15" s="14" t="s">
        <v>13</v>
      </c>
      <c r="C15" s="15" t="s">
        <v>32</v>
      </c>
      <c r="D15" s="16" t="s">
        <v>33</v>
      </c>
      <c r="E15" s="17">
        <v>20250900129</v>
      </c>
      <c r="F15" s="18" t="s">
        <v>38</v>
      </c>
      <c r="G15" s="19" t="s">
        <v>20</v>
      </c>
      <c r="H15" s="20">
        <v>69.85</v>
      </c>
      <c r="I15" s="40">
        <v>78.66</v>
      </c>
      <c r="J15" s="40">
        <f>H15*0.5+I15*0.5</f>
        <v>74.255</v>
      </c>
      <c r="K15" s="41">
        <v>5</v>
      </c>
    </row>
    <row r="16" s="1" customFormat="1" ht="24" customHeight="1" spans="1:11">
      <c r="A16" s="13" t="s">
        <v>12</v>
      </c>
      <c r="B16" s="14" t="s">
        <v>13</v>
      </c>
      <c r="C16" s="15" t="s">
        <v>32</v>
      </c>
      <c r="D16" s="16" t="s">
        <v>33</v>
      </c>
      <c r="E16" s="17">
        <v>20250900127</v>
      </c>
      <c r="F16" s="18" t="s">
        <v>39</v>
      </c>
      <c r="G16" s="19" t="s">
        <v>17</v>
      </c>
      <c r="H16" s="20">
        <v>75.2</v>
      </c>
      <c r="I16" s="40" t="s">
        <v>40</v>
      </c>
      <c r="J16" s="40"/>
      <c r="K16" s="41"/>
    </row>
    <row r="17" s="1" customFormat="1" ht="24" customHeight="1" spans="1:11">
      <c r="A17" s="13" t="s">
        <v>12</v>
      </c>
      <c r="B17" s="14" t="s">
        <v>13</v>
      </c>
      <c r="C17" s="15" t="s">
        <v>32</v>
      </c>
      <c r="D17" s="16" t="s">
        <v>33</v>
      </c>
      <c r="E17" s="17">
        <v>20250900126</v>
      </c>
      <c r="F17" s="18" t="s">
        <v>41</v>
      </c>
      <c r="G17" s="19" t="s">
        <v>17</v>
      </c>
      <c r="H17" s="20">
        <v>68.9</v>
      </c>
      <c r="I17" s="40" t="s">
        <v>40</v>
      </c>
      <c r="J17" s="40"/>
      <c r="K17" s="41"/>
    </row>
    <row r="18" s="1" customFormat="1" ht="24" customHeight="1" spans="1:11">
      <c r="A18" s="13" t="s">
        <v>12</v>
      </c>
      <c r="B18" s="14" t="s">
        <v>13</v>
      </c>
      <c r="C18" s="15" t="s">
        <v>32</v>
      </c>
      <c r="D18" s="16" t="s">
        <v>33</v>
      </c>
      <c r="E18" s="17">
        <v>20250900123</v>
      </c>
      <c r="F18" s="18" t="s">
        <v>42</v>
      </c>
      <c r="G18" s="19" t="s">
        <v>20</v>
      </c>
      <c r="H18" s="20">
        <v>65.45</v>
      </c>
      <c r="I18" s="40" t="s">
        <v>40</v>
      </c>
      <c r="J18" s="40"/>
      <c r="K18" s="41"/>
    </row>
    <row r="19" s="1" customFormat="1" ht="24" customHeight="1" spans="1:11">
      <c r="A19" s="13" t="s">
        <v>12</v>
      </c>
      <c r="B19" s="14" t="s">
        <v>13</v>
      </c>
      <c r="C19" s="15" t="s">
        <v>32</v>
      </c>
      <c r="D19" s="16" t="s">
        <v>43</v>
      </c>
      <c r="E19" s="17">
        <v>20250900135</v>
      </c>
      <c r="F19" s="18" t="s">
        <v>44</v>
      </c>
      <c r="G19" s="19" t="s">
        <v>17</v>
      </c>
      <c r="H19" s="20">
        <v>75.65</v>
      </c>
      <c r="I19" s="40">
        <v>77.48</v>
      </c>
      <c r="J19" s="40">
        <f>H19*0.5+I19*0.5</f>
        <v>76.565</v>
      </c>
      <c r="K19" s="41">
        <v>1</v>
      </c>
    </row>
    <row r="20" s="1" customFormat="1" ht="24" customHeight="1" spans="1:11">
      <c r="A20" s="13" t="s">
        <v>12</v>
      </c>
      <c r="B20" s="14" t="s">
        <v>13</v>
      </c>
      <c r="C20" s="15" t="s">
        <v>32</v>
      </c>
      <c r="D20" s="16" t="s">
        <v>43</v>
      </c>
      <c r="E20" s="17">
        <v>20250900207</v>
      </c>
      <c r="F20" s="18" t="s">
        <v>45</v>
      </c>
      <c r="G20" s="19" t="s">
        <v>17</v>
      </c>
      <c r="H20" s="20">
        <v>75.55</v>
      </c>
      <c r="I20" s="40">
        <v>75.36</v>
      </c>
      <c r="J20" s="40">
        <f>H20*0.5+I20*0.5</f>
        <v>75.455</v>
      </c>
      <c r="K20" s="41">
        <v>2</v>
      </c>
    </row>
    <row r="21" s="1" customFormat="1" ht="24" customHeight="1" spans="1:11">
      <c r="A21" s="13" t="s">
        <v>12</v>
      </c>
      <c r="B21" s="14" t="s">
        <v>13</v>
      </c>
      <c r="C21" s="15" t="s">
        <v>32</v>
      </c>
      <c r="D21" s="16" t="s">
        <v>43</v>
      </c>
      <c r="E21" s="17">
        <v>20250900206</v>
      </c>
      <c r="F21" s="18" t="s">
        <v>46</v>
      </c>
      <c r="G21" s="19" t="s">
        <v>17</v>
      </c>
      <c r="H21" s="20">
        <v>73.7</v>
      </c>
      <c r="I21" s="40">
        <v>73.2</v>
      </c>
      <c r="J21" s="40">
        <f>H21*0.5+I21*0.5</f>
        <v>73.45</v>
      </c>
      <c r="K21" s="41">
        <v>3</v>
      </c>
    </row>
    <row r="22" s="1" customFormat="1" ht="24" customHeight="1" spans="1:11">
      <c r="A22" s="13" t="s">
        <v>12</v>
      </c>
      <c r="B22" s="14" t="s">
        <v>13</v>
      </c>
      <c r="C22" s="15" t="s">
        <v>32</v>
      </c>
      <c r="D22" s="16" t="s">
        <v>43</v>
      </c>
      <c r="E22" s="17">
        <v>20250900202</v>
      </c>
      <c r="F22" s="18" t="s">
        <v>47</v>
      </c>
      <c r="G22" s="19" t="s">
        <v>17</v>
      </c>
      <c r="H22" s="20">
        <v>65.95</v>
      </c>
      <c r="I22" s="40" t="s">
        <v>40</v>
      </c>
      <c r="J22" s="40"/>
      <c r="K22" s="41"/>
    </row>
    <row r="23" s="1" customFormat="1" ht="24" customHeight="1" spans="1:11">
      <c r="A23" s="13" t="s">
        <v>12</v>
      </c>
      <c r="B23" s="14" t="s">
        <v>13</v>
      </c>
      <c r="C23" s="15" t="s">
        <v>48</v>
      </c>
      <c r="D23" s="16" t="s">
        <v>49</v>
      </c>
      <c r="E23" s="17">
        <v>20250900211</v>
      </c>
      <c r="F23" s="18" t="s">
        <v>50</v>
      </c>
      <c r="G23" s="19" t="s">
        <v>17</v>
      </c>
      <c r="H23" s="20">
        <v>79.5</v>
      </c>
      <c r="I23" s="40">
        <v>77.9</v>
      </c>
      <c r="J23" s="40">
        <f>H23*0.5+I23*0.5</f>
        <v>78.7</v>
      </c>
      <c r="K23" s="41">
        <v>1</v>
      </c>
    </row>
    <row r="24" s="1" customFormat="1" ht="24" customHeight="1" spans="1:11">
      <c r="A24" s="13" t="s">
        <v>12</v>
      </c>
      <c r="B24" s="14" t="s">
        <v>13</v>
      </c>
      <c r="C24" s="15" t="s">
        <v>48</v>
      </c>
      <c r="D24" s="16" t="s">
        <v>49</v>
      </c>
      <c r="E24" s="17">
        <v>20250900212</v>
      </c>
      <c r="F24" s="18" t="s">
        <v>51</v>
      </c>
      <c r="G24" s="19" t="s">
        <v>17</v>
      </c>
      <c r="H24" s="20">
        <v>70.25</v>
      </c>
      <c r="I24" s="40">
        <v>74.18</v>
      </c>
      <c r="J24" s="40">
        <f>H24*0.5+I24*0.5</f>
        <v>72.215</v>
      </c>
      <c r="K24" s="41">
        <v>2</v>
      </c>
    </row>
    <row r="25" s="1" customFormat="1" ht="24" customHeight="1" spans="1:11">
      <c r="A25" s="13" t="s">
        <v>12</v>
      </c>
      <c r="B25" s="14" t="s">
        <v>13</v>
      </c>
      <c r="C25" s="15" t="s">
        <v>48</v>
      </c>
      <c r="D25" s="16" t="s">
        <v>49</v>
      </c>
      <c r="E25" s="17">
        <v>20250900208</v>
      </c>
      <c r="F25" s="18" t="s">
        <v>52</v>
      </c>
      <c r="G25" s="19" t="s">
        <v>17</v>
      </c>
      <c r="H25" s="20">
        <v>78.05</v>
      </c>
      <c r="I25" s="40" t="s">
        <v>40</v>
      </c>
      <c r="J25" s="40"/>
      <c r="K25" s="41"/>
    </row>
    <row r="26" s="1" customFormat="1" ht="24" customHeight="1" spans="1:11">
      <c r="A26" s="22" t="s">
        <v>12</v>
      </c>
      <c r="B26" s="23" t="s">
        <v>13</v>
      </c>
      <c r="C26" s="24" t="s">
        <v>48</v>
      </c>
      <c r="D26" s="25" t="s">
        <v>49</v>
      </c>
      <c r="E26" s="26">
        <v>20250900209</v>
      </c>
      <c r="F26" s="27" t="s">
        <v>53</v>
      </c>
      <c r="G26" s="28" t="s">
        <v>20</v>
      </c>
      <c r="H26" s="29">
        <v>62.5</v>
      </c>
      <c r="I26" s="40" t="s">
        <v>40</v>
      </c>
      <c r="J26" s="43"/>
      <c r="K26" s="44"/>
    </row>
    <row r="27" s="2" customFormat="1" ht="18" customHeight="1" spans="1:11">
      <c r="A27" s="30"/>
      <c r="B27" s="31"/>
      <c r="C27" s="32"/>
      <c r="D27" s="32"/>
      <c r="E27" s="33"/>
      <c r="F27" s="34"/>
      <c r="G27" s="34"/>
      <c r="I27" s="45"/>
      <c r="J27" s="46"/>
      <c r="K27" s="46"/>
    </row>
    <row r="28" s="1" customFormat="1" ht="36" customHeight="1" spans="1:11">
      <c r="A28" s="7" t="s">
        <v>1</v>
      </c>
      <c r="B28" s="8" t="s">
        <v>2</v>
      </c>
      <c r="C28" s="9" t="s">
        <v>3</v>
      </c>
      <c r="D28" s="9" t="s">
        <v>4</v>
      </c>
      <c r="E28" s="10" t="s">
        <v>5</v>
      </c>
      <c r="F28" s="9" t="s">
        <v>6</v>
      </c>
      <c r="G28" s="11" t="s">
        <v>7</v>
      </c>
      <c r="H28" s="12" t="s">
        <v>8</v>
      </c>
      <c r="I28" s="37" t="s">
        <v>9</v>
      </c>
      <c r="J28" s="38" t="s">
        <v>10</v>
      </c>
      <c r="K28" s="39" t="s">
        <v>11</v>
      </c>
    </row>
    <row r="29" s="1" customFormat="1" ht="24" customHeight="1" spans="1:11">
      <c r="A29" s="13" t="s">
        <v>12</v>
      </c>
      <c r="B29" s="14" t="s">
        <v>54</v>
      </c>
      <c r="C29" s="15" t="s">
        <v>55</v>
      </c>
      <c r="D29" s="16" t="s">
        <v>56</v>
      </c>
      <c r="E29" s="17">
        <v>20250900217</v>
      </c>
      <c r="F29" s="18" t="s">
        <v>57</v>
      </c>
      <c r="G29" s="19" t="s">
        <v>17</v>
      </c>
      <c r="H29" s="20">
        <v>75.3</v>
      </c>
      <c r="I29" s="40">
        <v>76.86</v>
      </c>
      <c r="J29" s="40">
        <f>H29*0.5+I29*0.5</f>
        <v>76.08</v>
      </c>
      <c r="K29" s="41">
        <v>1</v>
      </c>
    </row>
    <row r="30" s="1" customFormat="1" ht="24" customHeight="1" spans="1:11">
      <c r="A30" s="13" t="s">
        <v>12</v>
      </c>
      <c r="B30" s="14" t="s">
        <v>54</v>
      </c>
      <c r="C30" s="15" t="s">
        <v>55</v>
      </c>
      <c r="D30" s="16" t="s">
        <v>56</v>
      </c>
      <c r="E30" s="17">
        <v>20250900219</v>
      </c>
      <c r="F30" s="18" t="s">
        <v>58</v>
      </c>
      <c r="G30" s="19" t="s">
        <v>17</v>
      </c>
      <c r="H30" s="20">
        <v>78.45</v>
      </c>
      <c r="I30" s="40">
        <v>70.94</v>
      </c>
      <c r="J30" s="40">
        <f>H30*0.5+I30*0.5</f>
        <v>74.695</v>
      </c>
      <c r="K30" s="41">
        <v>2</v>
      </c>
    </row>
    <row r="31" s="1" customFormat="1" ht="24" customHeight="1" spans="1:11">
      <c r="A31" s="13" t="s">
        <v>12</v>
      </c>
      <c r="B31" s="14" t="s">
        <v>54</v>
      </c>
      <c r="C31" s="15" t="s">
        <v>59</v>
      </c>
      <c r="D31" s="16" t="s">
        <v>60</v>
      </c>
      <c r="E31" s="17">
        <v>20250900224</v>
      </c>
      <c r="F31" s="18" t="s">
        <v>61</v>
      </c>
      <c r="G31" s="19" t="s">
        <v>17</v>
      </c>
      <c r="H31" s="20">
        <v>70.5</v>
      </c>
      <c r="I31" s="40">
        <v>85.86</v>
      </c>
      <c r="J31" s="40">
        <f>H31*0.5+I31*0.5</f>
        <v>78.18</v>
      </c>
      <c r="K31" s="41">
        <v>1</v>
      </c>
    </row>
    <row r="32" s="1" customFormat="1" ht="24" customHeight="1" spans="1:11">
      <c r="A32" s="13" t="s">
        <v>12</v>
      </c>
      <c r="B32" s="14" t="s">
        <v>54</v>
      </c>
      <c r="C32" s="15" t="s">
        <v>59</v>
      </c>
      <c r="D32" s="16" t="s">
        <v>60</v>
      </c>
      <c r="E32" s="17">
        <v>20250900223</v>
      </c>
      <c r="F32" s="18" t="s">
        <v>62</v>
      </c>
      <c r="G32" s="19" t="s">
        <v>20</v>
      </c>
      <c r="H32" s="20">
        <v>74.6</v>
      </c>
      <c r="I32" s="40">
        <v>78.34</v>
      </c>
      <c r="J32" s="40">
        <f>H32*0.5+I32*0.5</f>
        <v>76.47</v>
      </c>
      <c r="K32" s="41">
        <v>2</v>
      </c>
    </row>
    <row r="33" s="1" customFormat="1" ht="24" customHeight="1" spans="1:11">
      <c r="A33" s="13" t="s">
        <v>12</v>
      </c>
      <c r="B33" s="14" t="s">
        <v>54</v>
      </c>
      <c r="C33" s="35" t="s">
        <v>63</v>
      </c>
      <c r="D33" s="16" t="s">
        <v>49</v>
      </c>
      <c r="E33" s="17">
        <v>20250900225</v>
      </c>
      <c r="F33" s="18" t="s">
        <v>64</v>
      </c>
      <c r="G33" s="19" t="s">
        <v>17</v>
      </c>
      <c r="H33" s="20">
        <v>75.95</v>
      </c>
      <c r="I33" s="40">
        <v>78.54</v>
      </c>
      <c r="J33" s="40">
        <f>H33*0.5+I33*0.5</f>
        <v>77.245</v>
      </c>
      <c r="K33" s="41">
        <v>1</v>
      </c>
    </row>
    <row r="34" s="1" customFormat="1" ht="24" customHeight="1" spans="1:11">
      <c r="A34" s="13" t="s">
        <v>12</v>
      </c>
      <c r="B34" s="14" t="s">
        <v>54</v>
      </c>
      <c r="C34" s="35" t="s">
        <v>63</v>
      </c>
      <c r="D34" s="16" t="s">
        <v>49</v>
      </c>
      <c r="E34" s="17">
        <v>20250900232</v>
      </c>
      <c r="F34" s="18" t="s">
        <v>65</v>
      </c>
      <c r="G34" s="19" t="s">
        <v>17</v>
      </c>
      <c r="H34" s="20">
        <v>76.15</v>
      </c>
      <c r="I34" s="40" t="s">
        <v>40</v>
      </c>
      <c r="J34" s="40"/>
      <c r="K34" s="41"/>
    </row>
    <row r="35" s="1" customFormat="1" ht="24" customHeight="1" spans="1:11">
      <c r="A35" s="13" t="s">
        <v>12</v>
      </c>
      <c r="B35" s="14" t="s">
        <v>54</v>
      </c>
      <c r="C35" s="15" t="s">
        <v>66</v>
      </c>
      <c r="D35" s="16" t="s">
        <v>67</v>
      </c>
      <c r="E35" s="17">
        <v>20250900301</v>
      </c>
      <c r="F35" s="18" t="s">
        <v>68</v>
      </c>
      <c r="G35" s="19" t="s">
        <v>17</v>
      </c>
      <c r="H35" s="20">
        <v>81.65</v>
      </c>
      <c r="I35" s="40">
        <v>81.9</v>
      </c>
      <c r="J35" s="40">
        <f>H35*0.5+I35*0.5</f>
        <v>81.775</v>
      </c>
      <c r="K35" s="41">
        <v>1</v>
      </c>
    </row>
    <row r="36" s="1" customFormat="1" ht="24" customHeight="1" spans="1:11">
      <c r="A36" s="13" t="s">
        <v>12</v>
      </c>
      <c r="B36" s="14" t="s">
        <v>54</v>
      </c>
      <c r="C36" s="15" t="s">
        <v>66</v>
      </c>
      <c r="D36" s="16" t="s">
        <v>67</v>
      </c>
      <c r="E36" s="17">
        <v>20250900307</v>
      </c>
      <c r="F36" s="18" t="s">
        <v>69</v>
      </c>
      <c r="G36" s="19" t="s">
        <v>20</v>
      </c>
      <c r="H36" s="20">
        <v>81.75</v>
      </c>
      <c r="I36" s="40">
        <v>79.38</v>
      </c>
      <c r="J36" s="40">
        <f>H36*0.5+I36*0.5</f>
        <v>80.565</v>
      </c>
      <c r="K36" s="41">
        <v>2</v>
      </c>
    </row>
    <row r="37" s="1" customFormat="1" ht="24" customHeight="1" spans="1:11">
      <c r="A37" s="13" t="s">
        <v>12</v>
      </c>
      <c r="B37" s="14" t="s">
        <v>54</v>
      </c>
      <c r="C37" s="15" t="s">
        <v>70</v>
      </c>
      <c r="D37" s="16" t="s">
        <v>67</v>
      </c>
      <c r="E37" s="17">
        <v>20250900313</v>
      </c>
      <c r="F37" s="18" t="s">
        <v>71</v>
      </c>
      <c r="G37" s="19" t="s">
        <v>17</v>
      </c>
      <c r="H37" s="20">
        <v>81</v>
      </c>
      <c r="I37" s="40">
        <v>84.74</v>
      </c>
      <c r="J37" s="40">
        <f>H37*0.5+I37*0.5</f>
        <v>82.87</v>
      </c>
      <c r="K37" s="41">
        <v>1</v>
      </c>
    </row>
    <row r="38" s="1" customFormat="1" ht="24" customHeight="1" spans="1:11">
      <c r="A38" s="13" t="s">
        <v>12</v>
      </c>
      <c r="B38" s="14" t="s">
        <v>54</v>
      </c>
      <c r="C38" s="15" t="s">
        <v>70</v>
      </c>
      <c r="D38" s="16" t="s">
        <v>67</v>
      </c>
      <c r="E38" s="17">
        <v>20250900312</v>
      </c>
      <c r="F38" s="18" t="s">
        <v>72</v>
      </c>
      <c r="G38" s="19" t="s">
        <v>17</v>
      </c>
      <c r="H38" s="20">
        <v>82.2</v>
      </c>
      <c r="I38" s="40">
        <v>81.72</v>
      </c>
      <c r="J38" s="40">
        <f>H38*0.5+I38*0.5</f>
        <v>81.96</v>
      </c>
      <c r="K38" s="41">
        <v>2</v>
      </c>
    </row>
    <row r="39" s="1" customFormat="1" ht="24" customHeight="1" spans="1:11">
      <c r="A39" s="13" t="s">
        <v>12</v>
      </c>
      <c r="B39" s="14" t="s">
        <v>54</v>
      </c>
      <c r="C39" s="35" t="s">
        <v>73</v>
      </c>
      <c r="D39" s="16" t="s">
        <v>49</v>
      </c>
      <c r="E39" s="17">
        <v>20250900330</v>
      </c>
      <c r="F39" s="18" t="s">
        <v>74</v>
      </c>
      <c r="G39" s="19" t="s">
        <v>17</v>
      </c>
      <c r="H39" s="20">
        <v>79.7</v>
      </c>
      <c r="I39" s="40">
        <v>79.82</v>
      </c>
      <c r="J39" s="40">
        <f>H39*0.5+I39*0.5</f>
        <v>79.76</v>
      </c>
      <c r="K39" s="41">
        <v>1</v>
      </c>
    </row>
    <row r="40" s="1" customFormat="1" ht="24" customHeight="1" spans="1:11">
      <c r="A40" s="13" t="s">
        <v>12</v>
      </c>
      <c r="B40" s="14" t="s">
        <v>54</v>
      </c>
      <c r="C40" s="35" t="s">
        <v>73</v>
      </c>
      <c r="D40" s="16" t="s">
        <v>49</v>
      </c>
      <c r="E40" s="17">
        <v>20250900325</v>
      </c>
      <c r="F40" s="18" t="s">
        <v>75</v>
      </c>
      <c r="G40" s="19" t="s">
        <v>20</v>
      </c>
      <c r="H40" s="20">
        <v>70.85</v>
      </c>
      <c r="I40" s="40">
        <v>79.2</v>
      </c>
      <c r="J40" s="40">
        <f>H40*0.5+I40*0.5</f>
        <v>75.025</v>
      </c>
      <c r="K40" s="41">
        <v>2</v>
      </c>
    </row>
    <row r="41" s="1" customFormat="1" ht="24" customHeight="1" spans="1:11">
      <c r="A41" s="13" t="s">
        <v>12</v>
      </c>
      <c r="B41" s="14" t="s">
        <v>54</v>
      </c>
      <c r="C41" s="15" t="s">
        <v>76</v>
      </c>
      <c r="D41" s="16" t="s">
        <v>49</v>
      </c>
      <c r="E41" s="17">
        <v>20250900408</v>
      </c>
      <c r="F41" s="18" t="s">
        <v>77</v>
      </c>
      <c r="G41" s="19" t="s">
        <v>17</v>
      </c>
      <c r="H41" s="20">
        <v>80.8</v>
      </c>
      <c r="I41" s="40">
        <v>82.68</v>
      </c>
      <c r="J41" s="40">
        <f>H41*0.5+I41*0.5</f>
        <v>81.74</v>
      </c>
      <c r="K41" s="41">
        <v>1</v>
      </c>
    </row>
    <row r="42" s="1" customFormat="1" ht="24" customHeight="1" spans="1:11">
      <c r="A42" s="13" t="s">
        <v>12</v>
      </c>
      <c r="B42" s="14" t="s">
        <v>54</v>
      </c>
      <c r="C42" s="15" t="s">
        <v>76</v>
      </c>
      <c r="D42" s="16" t="s">
        <v>49</v>
      </c>
      <c r="E42" s="17">
        <v>20250900411</v>
      </c>
      <c r="F42" s="18" t="s">
        <v>78</v>
      </c>
      <c r="G42" s="19" t="s">
        <v>17</v>
      </c>
      <c r="H42" s="20">
        <v>78.6</v>
      </c>
      <c r="I42" s="40">
        <v>79</v>
      </c>
      <c r="J42" s="40">
        <f>H42*0.5+I42*0.5</f>
        <v>78.8</v>
      </c>
      <c r="K42" s="41">
        <v>2</v>
      </c>
    </row>
    <row r="43" s="1" customFormat="1" ht="24" customHeight="1" spans="1:11">
      <c r="A43" s="13" t="s">
        <v>12</v>
      </c>
      <c r="B43" s="14" t="s">
        <v>54</v>
      </c>
      <c r="C43" s="15" t="s">
        <v>79</v>
      </c>
      <c r="D43" s="16" t="s">
        <v>67</v>
      </c>
      <c r="E43" s="17">
        <v>20250900419</v>
      </c>
      <c r="F43" s="18" t="s">
        <v>80</v>
      </c>
      <c r="G43" s="19" t="s">
        <v>17</v>
      </c>
      <c r="H43" s="20">
        <v>75.2</v>
      </c>
      <c r="I43" s="40">
        <v>75.92</v>
      </c>
      <c r="J43" s="40">
        <f>H43*0.5+I43*0.5</f>
        <v>75.56</v>
      </c>
      <c r="K43" s="41">
        <v>1</v>
      </c>
    </row>
    <row r="44" s="1" customFormat="1" ht="24" customHeight="1" spans="1:11">
      <c r="A44" s="13" t="s">
        <v>12</v>
      </c>
      <c r="B44" s="14" t="s">
        <v>54</v>
      </c>
      <c r="C44" s="15" t="s">
        <v>79</v>
      </c>
      <c r="D44" s="16" t="s">
        <v>67</v>
      </c>
      <c r="E44" s="17">
        <v>20250900418</v>
      </c>
      <c r="F44" s="18" t="s">
        <v>81</v>
      </c>
      <c r="G44" s="19" t="s">
        <v>20</v>
      </c>
      <c r="H44" s="20">
        <v>71.35</v>
      </c>
      <c r="I44" s="40" t="s">
        <v>40</v>
      </c>
      <c r="J44" s="40"/>
      <c r="K44" s="41"/>
    </row>
    <row r="45" s="1" customFormat="1" ht="24" customHeight="1" spans="1:11">
      <c r="A45" s="13" t="s">
        <v>12</v>
      </c>
      <c r="B45" s="14" t="s">
        <v>54</v>
      </c>
      <c r="C45" s="15" t="s">
        <v>82</v>
      </c>
      <c r="D45" s="16" t="s">
        <v>83</v>
      </c>
      <c r="E45" s="17">
        <v>20250900428</v>
      </c>
      <c r="F45" s="18" t="s">
        <v>84</v>
      </c>
      <c r="G45" s="19" t="s">
        <v>20</v>
      </c>
      <c r="H45" s="20">
        <v>79.8</v>
      </c>
      <c r="I45" s="40">
        <v>84.3</v>
      </c>
      <c r="J45" s="40">
        <f>H45*0.5+I45*0.5</f>
        <v>82.05</v>
      </c>
      <c r="K45" s="41">
        <v>1</v>
      </c>
    </row>
    <row r="46" s="1" customFormat="1" ht="24" customHeight="1" spans="1:11">
      <c r="A46" s="13" t="s">
        <v>12</v>
      </c>
      <c r="B46" s="14" t="s">
        <v>54</v>
      </c>
      <c r="C46" s="15" t="s">
        <v>82</v>
      </c>
      <c r="D46" s="16" t="s">
        <v>83</v>
      </c>
      <c r="E46" s="17">
        <v>20250900424</v>
      </c>
      <c r="F46" s="18" t="s">
        <v>85</v>
      </c>
      <c r="G46" s="19" t="s">
        <v>17</v>
      </c>
      <c r="H46" s="20">
        <v>76.5</v>
      </c>
      <c r="I46" s="40">
        <v>82.8</v>
      </c>
      <c r="J46" s="40">
        <f>H46*0.5+I46*0.5</f>
        <v>79.65</v>
      </c>
      <c r="K46" s="41">
        <v>2</v>
      </c>
    </row>
    <row r="47" s="1" customFormat="1" ht="24" customHeight="1" spans="1:11">
      <c r="A47" s="13" t="s">
        <v>12</v>
      </c>
      <c r="B47" s="14" t="s">
        <v>54</v>
      </c>
      <c r="C47" s="15" t="s">
        <v>86</v>
      </c>
      <c r="D47" s="16" t="s">
        <v>67</v>
      </c>
      <c r="E47" s="17">
        <v>20250900432</v>
      </c>
      <c r="F47" s="18" t="s">
        <v>87</v>
      </c>
      <c r="G47" s="19" t="s">
        <v>17</v>
      </c>
      <c r="H47" s="20">
        <v>74.3</v>
      </c>
      <c r="I47" s="40">
        <v>82.74</v>
      </c>
      <c r="J47" s="40">
        <f>H47*0.5+I47*0.5</f>
        <v>78.52</v>
      </c>
      <c r="K47" s="41">
        <v>1</v>
      </c>
    </row>
    <row r="48" s="1" customFormat="1" ht="24" customHeight="1" spans="1:11">
      <c r="A48" s="13" t="s">
        <v>12</v>
      </c>
      <c r="B48" s="14" t="s">
        <v>54</v>
      </c>
      <c r="C48" s="15" t="s">
        <v>86</v>
      </c>
      <c r="D48" s="16" t="s">
        <v>67</v>
      </c>
      <c r="E48" s="17">
        <v>20250900431</v>
      </c>
      <c r="F48" s="18" t="s">
        <v>88</v>
      </c>
      <c r="G48" s="19" t="s">
        <v>17</v>
      </c>
      <c r="H48" s="20">
        <v>76.85</v>
      </c>
      <c r="I48" s="40">
        <v>79.92</v>
      </c>
      <c r="J48" s="40">
        <f>H48*0.5+I48*0.5</f>
        <v>78.385</v>
      </c>
      <c r="K48" s="41">
        <v>2</v>
      </c>
    </row>
    <row r="49" s="1" customFormat="1" ht="24" customHeight="1" spans="1:11">
      <c r="A49" s="13" t="s">
        <v>12</v>
      </c>
      <c r="B49" s="14" t="s">
        <v>54</v>
      </c>
      <c r="C49" s="15" t="s">
        <v>89</v>
      </c>
      <c r="D49" s="16" t="s">
        <v>49</v>
      </c>
      <c r="E49" s="17">
        <v>20250900506</v>
      </c>
      <c r="F49" s="18" t="s">
        <v>90</v>
      </c>
      <c r="G49" s="19" t="s">
        <v>20</v>
      </c>
      <c r="H49" s="20">
        <v>77.05</v>
      </c>
      <c r="I49" s="40">
        <v>82.94</v>
      </c>
      <c r="J49" s="40">
        <f>H49*0.5+I49*0.5</f>
        <v>79.995</v>
      </c>
      <c r="K49" s="41">
        <v>1</v>
      </c>
    </row>
    <row r="50" s="1" customFormat="1" ht="24" customHeight="1" spans="1:11">
      <c r="A50" s="13" t="s">
        <v>12</v>
      </c>
      <c r="B50" s="14" t="s">
        <v>54</v>
      </c>
      <c r="C50" s="15" t="s">
        <v>89</v>
      </c>
      <c r="D50" s="16" t="s">
        <v>49</v>
      </c>
      <c r="E50" s="17">
        <v>20250900502</v>
      </c>
      <c r="F50" s="18" t="s">
        <v>91</v>
      </c>
      <c r="G50" s="19" t="s">
        <v>20</v>
      </c>
      <c r="H50" s="20">
        <v>72.65</v>
      </c>
      <c r="I50" s="40">
        <v>76.58</v>
      </c>
      <c r="J50" s="40">
        <f>H50*0.5+I50*0.5</f>
        <v>74.615</v>
      </c>
      <c r="K50" s="41">
        <v>2</v>
      </c>
    </row>
    <row r="51" s="1" customFormat="1" ht="24" customHeight="1" spans="1:11">
      <c r="A51" s="13" t="s">
        <v>12</v>
      </c>
      <c r="B51" s="14" t="s">
        <v>54</v>
      </c>
      <c r="C51" s="15" t="s">
        <v>92</v>
      </c>
      <c r="D51" s="16" t="s">
        <v>93</v>
      </c>
      <c r="E51" s="17">
        <v>20250900514</v>
      </c>
      <c r="F51" s="18" t="s">
        <v>94</v>
      </c>
      <c r="G51" s="19" t="s">
        <v>20</v>
      </c>
      <c r="H51" s="20">
        <v>79.1</v>
      </c>
      <c r="I51" s="40">
        <v>82.4</v>
      </c>
      <c r="J51" s="40">
        <f>H51*0.5+I51*0.5</f>
        <v>80.75</v>
      </c>
      <c r="K51" s="41">
        <v>1</v>
      </c>
    </row>
    <row r="52" s="1" customFormat="1" ht="24" customHeight="1" spans="1:11">
      <c r="A52" s="22" t="s">
        <v>12</v>
      </c>
      <c r="B52" s="23" t="s">
        <v>54</v>
      </c>
      <c r="C52" s="24" t="s">
        <v>92</v>
      </c>
      <c r="D52" s="25" t="s">
        <v>93</v>
      </c>
      <c r="E52" s="26">
        <v>20250900523</v>
      </c>
      <c r="F52" s="27" t="s">
        <v>95</v>
      </c>
      <c r="G52" s="28" t="s">
        <v>17</v>
      </c>
      <c r="H52" s="29">
        <v>75.35</v>
      </c>
      <c r="I52" s="43">
        <v>79.48</v>
      </c>
      <c r="J52" s="43">
        <f>H52*0.5+I52*0.5</f>
        <v>77.415</v>
      </c>
      <c r="K52" s="44">
        <v>2</v>
      </c>
    </row>
  </sheetData>
  <autoFilter ref="A28:K52">
    <extLst/>
  </autoFilter>
  <sortState ref="A47:L48">
    <sortCondition ref="J47:J48" descending="1"/>
  </sortState>
  <mergeCells count="1">
    <mergeCell ref="A1:K1"/>
  </mergeCells>
  <pageMargins left="0.432638888888889" right="0.118055555555556" top="0.236111111111111" bottom="0.196527777777778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2022-06-23T03:46:00Z</dcterms:created>
  <dcterms:modified xsi:type="dcterms:W3CDTF">2025-10-25T06:43:20Z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5DE37E0D3D0A44C7A0AEDCF6B717C6E8</vt:lpwstr>
  </property>
  <property fmtid="{D5CDD505-2E9C-101B-9397-08002B2CF9AE}" pid="3" name="KSOProductBuildVer">
    <vt:lpwstr>2052-11.1.0.11365</vt:lpwstr>
  </property>
</Properties>
</file>