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<sst xmlns="http://schemas.openxmlformats.org/spreadsheetml/2006/main" count="33" uniqueCount="25">
  <si>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蓝山县社会保险补贴扩围人员名单公示</t>
  </si>
  <si>
    <t>序号</t>
  </si>
  <si>
    <t>姓名</t>
  </si>
  <si>
    <t>性别</t>
  </si>
  <si>
    <t>人员类别</t>
  </si>
  <si>
    <t>享受补贴金额</t>
  </si>
  <si>
    <t>养老补贴</t>
  </si>
  <si>
    <t>医疗补贴</t>
  </si>
  <si>
    <t>失业补贴</t>
  </si>
  <si>
    <t>补贴享受开始年月</t>
  </si>
  <si>
    <t>补贴享受结束年月</t>
  </si>
  <si>
    <t>参保单位名称</t>
  </si>
  <si>
    <t>参保单位统一社会信用代码</t>
  </si>
  <si>
    <t>电话号码</t>
  </si>
  <si>
    <t>补贴金额（元）</t>
  </si>
  <si>
    <t>本次申报月数</t>
  </si>
  <si>
    <t>唐*芬</t>
  </si>
  <si>
    <t>女</t>
  </si>
  <si>
    <t>防止返贫监测对象</t>
  </si>
  <si>
    <t>永州加伟鞋材制品有限公司</t>
  </si>
  <si>
    <t>91431100396854239Q</t>
  </si>
  <si>
    <t>173******02</t>
  </si>
  <si>
    <t>黄*苏</t>
  </si>
  <si>
    <t>152******48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</si>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</sst>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P15" sqref="P15"/>
    </sheetView>
  </sheetViews>
  <sheetFormatPr defaultColWidth="9" defaultRowHeight="13.5" outlineLevelRow="5"/>
  <cols>
    <col min="1" max="1" width="6" style="1" customWidth="1"/>
    <col min="2" max="13" width="9" style="1"/>
    <col min="14" max="14" width="13.0083333333333" style="1" customWidth="1"/>
    <col min="15" max="15" width="19.75" style="1" customWidth="1"/>
    <col min="16" max="16" width="13.5" style="1" customWidth="1"/>
    <col min="17" max="16381" width="9" style="1"/>
  </cols>
  <sheetData>
    <row r="1" s="1" customFormat="1" ht="4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41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7" t="s">
        <v>7</v>
      </c>
      <c r="I2" s="8"/>
      <c r="J2" s="7" t="s">
        <v>8</v>
      </c>
      <c r="K2" s="8"/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</row>
    <row r="3" s="3" customFormat="1" ht="41" customHeight="1" spans="1:16">
      <c r="A3" s="9"/>
      <c r="B3" s="9"/>
      <c r="C3" s="9"/>
      <c r="D3" s="9"/>
      <c r="E3" s="9"/>
      <c r="F3" s="6" t="s">
        <v>14</v>
      </c>
      <c r="G3" s="6" t="s">
        <v>15</v>
      </c>
      <c r="H3" s="6" t="s">
        <v>14</v>
      </c>
      <c r="I3" s="6" t="s">
        <v>15</v>
      </c>
      <c r="J3" s="6" t="s">
        <v>14</v>
      </c>
      <c r="K3" s="6" t="s">
        <v>15</v>
      </c>
      <c r="L3" s="9"/>
      <c r="M3" s="9"/>
      <c r="N3" s="9"/>
      <c r="O3" s="9"/>
      <c r="P3" s="9"/>
    </row>
    <row r="4" s="4" customFormat="1" ht="41" customHeight="1" spans="1:16">
      <c r="A4" s="10">
        <f>ROW()-3</f>
        <v>1</v>
      </c>
      <c r="B4" s="10" t="s">
        <v>16</v>
      </c>
      <c r="C4" s="10" t="s">
        <v>17</v>
      </c>
      <c r="D4" s="11" t="s">
        <v>18</v>
      </c>
      <c r="E4" s="10">
        <f>F4+H4+J4</f>
        <v>1095.52</v>
      </c>
      <c r="F4" s="10">
        <v>861.6</v>
      </c>
      <c r="G4" s="10">
        <v>10</v>
      </c>
      <c r="H4" s="10">
        <v>201.62</v>
      </c>
      <c r="I4" s="10">
        <v>10</v>
      </c>
      <c r="J4" s="10">
        <v>32.3</v>
      </c>
      <c r="K4" s="10">
        <v>10</v>
      </c>
      <c r="L4" s="10">
        <v>202501</v>
      </c>
      <c r="M4" s="10">
        <v>202510</v>
      </c>
      <c r="N4" s="11" t="s">
        <v>19</v>
      </c>
      <c r="O4" s="10" t="s">
        <v>20</v>
      </c>
      <c r="P4" s="10" t="s">
        <v>21</v>
      </c>
    </row>
    <row r="5" s="4" customFormat="1" ht="41" customHeight="1" spans="1:16">
      <c r="A5" s="10">
        <f>ROW()-3</f>
        <v>2</v>
      </c>
      <c r="B5" s="10" t="s">
        <v>22</v>
      </c>
      <c r="C5" s="10" t="s">
        <v>17</v>
      </c>
      <c r="D5" s="11" t="s">
        <v>18</v>
      </c>
      <c r="E5" s="10">
        <f>F5+H5+J5</f>
        <v>1095.52</v>
      </c>
      <c r="F5" s="10">
        <v>861.6</v>
      </c>
      <c r="G5" s="10">
        <v>10</v>
      </c>
      <c r="H5" s="10">
        <v>201.62</v>
      </c>
      <c r="I5" s="10">
        <v>10</v>
      </c>
      <c r="J5" s="10">
        <v>32.3</v>
      </c>
      <c r="K5" s="10">
        <v>10</v>
      </c>
      <c r="L5" s="10">
        <v>202501</v>
      </c>
      <c r="M5" s="10">
        <v>202510</v>
      </c>
      <c r="N5" s="11" t="s">
        <v>19</v>
      </c>
      <c r="O5" s="10" t="s">
        <v>20</v>
      </c>
      <c r="P5" s="10" t="s">
        <v>23</v>
      </c>
    </row>
    <row r="6" s="2" customFormat="1" ht="41" customHeight="1" spans="1:16">
      <c r="A6" s="12"/>
      <c r="B6" s="12" t="s">
        <v>24</v>
      </c>
      <c r="C6" s="12"/>
      <c r="D6" s="12"/>
      <c r="E6" s="12">
        <f t="shared" ref="E6:K6" si="0">SUM(E4:E5)</f>
        <v>2191.04</v>
      </c>
      <c r="F6" s="12">
        <f t="shared" si="0"/>
        <v>1723.2</v>
      </c>
      <c r="G6" s="12">
        <f t="shared" si="0"/>
        <v>20</v>
      </c>
      <c r="H6" s="12">
        <f t="shared" si="0"/>
        <v>403.24</v>
      </c>
      <c r="I6" s="12">
        <f t="shared" si="0"/>
        <v>20</v>
      </c>
      <c r="J6" s="12">
        <f t="shared" si="0"/>
        <v>64.6</v>
      </c>
      <c r="K6" s="12">
        <f t="shared" si="0"/>
        <v>20</v>
      </c>
      <c r="L6" s="12"/>
      <c r="M6" s="12"/>
      <c r="N6" s="12"/>
      <c r="O6" s="12"/>
      <c r="P6" s="12"/>
    </row>
  </sheetData>
  <mergeCells count="14">
    <mergeCell ref="A1:P1"/>
    <mergeCell ref="F2:G2"/>
    <mergeCell ref="H2:I2"/>
    <mergeCell ref="J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寜</cp:lastModifiedBy>
  <dcterms:created xsi:type="dcterms:W3CDTF">2025-11-25T09:09:00Z</dcterms:created>
  <dcterms:modified xsi:type="dcterms:W3CDTF">2025-11-27T08:16:27Z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3FEBB2AFAF414D8693A069F4352F7885_11</vt:lpwstr>
  </property>
  <property fmtid="{D5CDD505-2E9C-101B-9397-08002B2CF9AE}" pid="3" name="KSOProductBuildVer">
    <vt:lpwstr>2052-12.1.0.23542</vt:lpwstr>
  </property>
</Properties>
</file>